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vega\OneDrive - DIRECCIÓN GENERAL ARCHIVO NACIONAL\Documentos\1 PROVEEDURIA\CONTROL Y PROGRAMACIÓN\PLAN DE COMPRAS\PLAN COMPRAS 2020\"/>
    </mc:Choice>
  </mc:AlternateContent>
  <bookViews>
    <workbookView xWindow="0" yWindow="0" windowWidth="21600" windowHeight="9135"/>
  </bookViews>
  <sheets>
    <sheet name="CONSOLIDADO" sheetId="1" r:id="rId1"/>
    <sheet name="Hoja2" sheetId="2" r:id="rId2"/>
    <sheet name="AI" sheetId="4" r:id="rId3"/>
    <sheet name="CON" sheetId="5" r:id="rId4"/>
    <sheet name="DAF" sheetId="3" r:id="rId5"/>
    <sheet name="DAH" sheetId="6" r:id="rId6"/>
    <sheet name="DAN" sheetId="7" r:id="rId7"/>
    <sheet name="DG" sheetId="8" r:id="rId8"/>
    <sheet name="DTI" sheetId="9" r:id="rId9"/>
    <sheet name="SAE" sheetId="10" r:id="rId10"/>
  </sheets>
  <externalReferences>
    <externalReference r:id="rId11"/>
  </externalReferences>
  <definedNames>
    <definedName name="_xlnm._FilterDatabase" localSheetId="0" hidden="1">CONSOLIDADO!$A$10:$T$222</definedName>
    <definedName name="_xlnm._FilterDatabase" localSheetId="9" hidden="1">SAE!$A$10:$T$10</definedName>
    <definedName name="_xlnm.Print_Titles" localSheetId="0">CONSOLIDADO!$9:$10</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 l="1"/>
</calcChain>
</file>

<file path=xl/sharedStrings.xml><?xml version="1.0" encoding="utf-8"?>
<sst xmlns="http://schemas.openxmlformats.org/spreadsheetml/2006/main" count="2619" uniqueCount="1126">
  <si>
    <t xml:space="preserve">Código Contratación </t>
  </si>
  <si>
    <t>Código de clasificación</t>
  </si>
  <si>
    <t xml:space="preserve">Descripción de la contratación </t>
  </si>
  <si>
    <t xml:space="preserve">Monto asignado </t>
  </si>
  <si>
    <t>Presentación de solicitudes de pedido</t>
  </si>
  <si>
    <t>Ene</t>
  </si>
  <si>
    <t>Feb</t>
  </si>
  <si>
    <t>Mar.</t>
  </si>
  <si>
    <t>Abr.</t>
  </si>
  <si>
    <t>May.</t>
  </si>
  <si>
    <t>Jun.</t>
  </si>
  <si>
    <t>Jul.</t>
  </si>
  <si>
    <t>Ago.</t>
  </si>
  <si>
    <t>Sep.</t>
  </si>
  <si>
    <t>Oct.</t>
  </si>
  <si>
    <t>Nov.</t>
  </si>
  <si>
    <t>Justificación</t>
  </si>
  <si>
    <t>DEPTO</t>
  </si>
  <si>
    <t>Fuente Financ</t>
  </si>
  <si>
    <t>Proveeduría Institucional</t>
  </si>
  <si>
    <t>Subproceso Control y Programación</t>
  </si>
  <si>
    <t>Junta Administrativa del Archivo Nacional</t>
  </si>
  <si>
    <t>Departamento Administrativo Financiero</t>
  </si>
  <si>
    <t>PROGRAMA DE ADQUISICIONES</t>
  </si>
  <si>
    <t>AÑO 2019</t>
  </si>
  <si>
    <t>Subpartida</t>
  </si>
  <si>
    <t xml:space="preserve">1.02.99 </t>
  </si>
  <si>
    <t xml:space="preserve">1.03.01 </t>
  </si>
  <si>
    <t xml:space="preserve">1.03.02 </t>
  </si>
  <si>
    <t xml:space="preserve">1.03.03 </t>
  </si>
  <si>
    <t xml:space="preserve">1.03.04 </t>
  </si>
  <si>
    <t>1.03.07</t>
  </si>
  <si>
    <t xml:space="preserve">1.04.02 </t>
  </si>
  <si>
    <t>1.04.03</t>
  </si>
  <si>
    <t xml:space="preserve">1.04.04 </t>
  </si>
  <si>
    <t xml:space="preserve">1.04.05 </t>
  </si>
  <si>
    <t xml:space="preserve">1.04.06 </t>
  </si>
  <si>
    <t>1.04.99</t>
  </si>
  <si>
    <t>1.04.05</t>
  </si>
  <si>
    <t>1.05.03</t>
  </si>
  <si>
    <t xml:space="preserve">1.07.01 </t>
  </si>
  <si>
    <t xml:space="preserve">1.07.02 </t>
  </si>
  <si>
    <t xml:space="preserve">1.08.01 </t>
  </si>
  <si>
    <t>1.08.03</t>
  </si>
  <si>
    <t xml:space="preserve">1.08.04 </t>
  </si>
  <si>
    <t xml:space="preserve">1.08.05 </t>
  </si>
  <si>
    <t xml:space="preserve">1.08.06 </t>
  </si>
  <si>
    <t xml:space="preserve">1.08.07 </t>
  </si>
  <si>
    <t>1.08.08</t>
  </si>
  <si>
    <t>1.08.99</t>
  </si>
  <si>
    <t xml:space="preserve">2.01.02 </t>
  </si>
  <si>
    <t xml:space="preserve">2.01.04 </t>
  </si>
  <si>
    <t xml:space="preserve">2.01.99 </t>
  </si>
  <si>
    <t xml:space="preserve">2.02.02 </t>
  </si>
  <si>
    <t>2.02.03</t>
  </si>
  <si>
    <t xml:space="preserve">2.03.01 </t>
  </si>
  <si>
    <t xml:space="preserve">2.03.02 </t>
  </si>
  <si>
    <t>2.03.03</t>
  </si>
  <si>
    <t xml:space="preserve">2.03.04 </t>
  </si>
  <si>
    <t xml:space="preserve">2.03.05 </t>
  </si>
  <si>
    <t xml:space="preserve">2.03.06 </t>
  </si>
  <si>
    <t xml:space="preserve">2.03.99 </t>
  </si>
  <si>
    <t xml:space="preserve">2.04.01 </t>
  </si>
  <si>
    <t xml:space="preserve">2.04.02 </t>
  </si>
  <si>
    <t xml:space="preserve">2.99.01 </t>
  </si>
  <si>
    <t xml:space="preserve">2.99.02 </t>
  </si>
  <si>
    <t xml:space="preserve">2.99.03 </t>
  </si>
  <si>
    <t xml:space="preserve">2.99.04 </t>
  </si>
  <si>
    <t xml:space="preserve">2.99.05 </t>
  </si>
  <si>
    <t xml:space="preserve">2.99.06 </t>
  </si>
  <si>
    <t xml:space="preserve">2.99.07 </t>
  </si>
  <si>
    <t>2.99.09</t>
  </si>
  <si>
    <t xml:space="preserve">5.01.02 </t>
  </si>
  <si>
    <t xml:space="preserve">5.01.03 </t>
  </si>
  <si>
    <t>5.01.04</t>
  </si>
  <si>
    <t>5.01.05</t>
  </si>
  <si>
    <t>5.01.06</t>
  </si>
  <si>
    <t>5.01.99</t>
  </si>
  <si>
    <t>5.02.01</t>
  </si>
  <si>
    <t>5.99.02</t>
  </si>
  <si>
    <t>Otros servicios básicos</t>
  </si>
  <si>
    <t xml:space="preserve">Unidad Medica:  Recolección de desechos biopeligrosos de la Unidad </t>
  </si>
  <si>
    <t>DAF</t>
  </si>
  <si>
    <t>Información</t>
  </si>
  <si>
    <t>DG</t>
  </si>
  <si>
    <t>publicación de circulares, directrices, resoluciones y otros documentos producidos en la Dirección General y Junta Administrativa, en el Diario Oficial La Gaceta:</t>
  </si>
  <si>
    <t>pautar con el SINART, S.A. de acuerdo con el inciso C. artículo 19 de la Ley 8346. Prog. 2</t>
  </si>
  <si>
    <t>Publicación en el diario oficial La Gaceta de los siguientes documentos:
_Declaratorias generales de valor científico cultural para universidades, sector electricidad y sector hídrico, CAIS o Clínica de la CCSS, entre otras.
_Otros documentos que apruebe la Junta Administrativa del Archivo Nacional</t>
  </si>
  <si>
    <t>SAE</t>
  </si>
  <si>
    <t>Recursos Humanos: Para la publicación de Nombramientos en propiedad y otros documentos de Recursos Humanos, en el Diario Oficial La Gaceta. Proveeduría: Publicaciones de edictos de Contratación Administrativa en La Gaceta (invitaciones de licitación pública, adjudicaciones, publicación Programa Adquisiciones y resoluciones).</t>
  </si>
  <si>
    <t>Recursos requeridos para reforzar las publicaciones que se hacen por medio de la Imprenta Nacional</t>
  </si>
  <si>
    <t>Publicidad y propaganda</t>
  </si>
  <si>
    <t>Comunicados en prensa escrita, televisiva y radial: 
_Avisos para actividades relevantes programada por la Unidad de Proyección Institucional (alrededor de 2 avisos, tamaño 3 x 3)</t>
  </si>
  <si>
    <t>_Aviso sobre la presentación de las Publicaciones del Archivo Nacional</t>
  </si>
  <si>
    <t>_Materiales promocionales para la Biblioteca:</t>
  </si>
  <si>
    <t xml:space="preserve">_Pautas en algún medio digital para promocionar las actividades de difusión cultural y educativa del Archivo Nacional. </t>
  </si>
  <si>
    <t xml:space="preserve">_Pautas publicitarias en Facebook de mensajes relevantes para la organización: </t>
  </si>
  <si>
    <t xml:space="preserve">_Materiales promocionales y de difusión alrededor de temas específicos que requieran una estrategia de difusión más detallada: </t>
  </si>
  <si>
    <t xml:space="preserve">_Publicación de aviso de cierre de la institución a fin de año: </t>
  </si>
  <si>
    <t xml:space="preserve">para pautar con el SINART, S.A. de acuerdo con el inciso C. artículo 19 de la Ley 8346. </t>
  </si>
  <si>
    <t xml:space="preserve">_Publicación de aviso sobre Apertura de Premios Nacionales en Archivística:   </t>
  </si>
  <si>
    <t xml:space="preserve">_Publicación del aviso del XXXI  Congreso y de un mensaje de felicitación a los archivistas del país en su día: </t>
  </si>
  <si>
    <t>Impresión, encuadernación y otros</t>
  </si>
  <si>
    <t xml:space="preserve">_Cuadernillo sobre el tema que defina la Comisión Editora. </t>
  </si>
  <si>
    <t xml:space="preserve">_Cuadernillo de la Memoria del Congreso Archivístico 2018. </t>
  </si>
  <si>
    <t xml:space="preserve">_Revista del Archivo Nacional RAN 2019. </t>
  </si>
  <si>
    <t xml:space="preserve">_Impresión de materiales promocionales para la Biblioteca. </t>
  </si>
  <si>
    <t xml:space="preserve">_Impresión de boletas de disconformidades y sugerencias para la Contraloría de Servicios. </t>
  </si>
  <si>
    <t>Servicio de impresión estilo leasing para el departamento, lo cual implicaría dar de baja las impresoras cuya garantía está vencida y cuyo mantenimiento es oneroso.</t>
  </si>
  <si>
    <t>_Catálogo de la exposición documental</t>
  </si>
  <si>
    <t xml:space="preserve">_800 ejemplares de calendarios para el 2020 </t>
  </si>
  <si>
    <t xml:space="preserve">_Comisión de Ética: 200 libretas con un mensajes de valores. </t>
  </si>
  <si>
    <t xml:space="preserve">Impresión de formularios de la Sala de Consulta y etiquetas para cajas de archivo:
_Trámite de fotocopias: 700 unidades (¢10.000)
_Cantidad de timbres para certificaciones: 200 unidades (¢3.700)
_ Reproducción de Rangos Cámara digital: 255 unidades (¢7.500)
_ Etiquetas para cajas de archivo: 1.000 unidades (¢17.000)
_ Boletas de préstamo: 500 unidades (¢85.000)
_ Reproducción de documentos: 760 unidades (¢28.500)
_ Solicitud de fotocopiado: 760 unidades (¢23.300)
</t>
  </si>
  <si>
    <t>DAH</t>
  </si>
  <si>
    <t>Recursos Humanos: Impresión 300 folder con logo para Expedientes de persona</t>
  </si>
  <si>
    <t>Pago de la impresión de carátula para expedientes de índices notariales.</t>
  </si>
  <si>
    <t>CON</t>
  </si>
  <si>
    <t>Servicios de transferencia electrónica de información</t>
  </si>
  <si>
    <t>Digitalización de 4.700 tomos de protocolos notariales depositados y cancelados por los notarios</t>
  </si>
  <si>
    <t>Administración del sistema INDEX</t>
  </si>
  <si>
    <t>Se requiere para el pago mensual de los servicios de correo electrónico institucional, incluyendo herramientas de trabajo colaborativo.</t>
  </si>
  <si>
    <t>DAN</t>
  </si>
  <si>
    <t>DTI</t>
  </si>
  <si>
    <t>Digitalización de 3.785 imágenes aproximadamente. (Imágenes de Cuadernillos, Memorias de Congresos Archivísticos, entre otros documentos)</t>
  </si>
  <si>
    <t xml:space="preserve">Adquisición de cuatro certificados de firma digital para los profesionales de la Unidad Servicios Técnicos Archivísticos. </t>
  </si>
  <si>
    <t>Reforzar los servicios jurídicos para atención de procedimientos administrativos.</t>
  </si>
  <si>
    <t>Servicios jurídicos</t>
  </si>
  <si>
    <t xml:space="preserve">Recursos Humanos: Contratación de un estudio de Clima Organizacional </t>
  </si>
  <si>
    <t>Servicios en ciencias económicas y sociales</t>
  </si>
  <si>
    <t>Servicios Informáticos</t>
  </si>
  <si>
    <t>Continuación de la II etapa del desarrollo y mantenimiento del Sistema Archivo NotariaL</t>
  </si>
  <si>
    <t>Otros servicios de gestión y apoyo</t>
  </si>
  <si>
    <t xml:space="preserve">_Comisión Salud Ocupacional: Contratación de servicios profesionales en Salud Ocupacional.  </t>
  </si>
  <si>
    <t xml:space="preserve">_Contratación de un traductor para revisar y actualizar los resúmenes en inglés de la Revista del Archivo Nacional 2018. </t>
  </si>
  <si>
    <t xml:space="preserve">_Previsión para el financiamiento de los proyectos ADAI, con un monto estimado de </t>
  </si>
  <si>
    <t>Servicio de enmarcado de los afiches sobre actividades del Archivo Nacional</t>
  </si>
  <si>
    <t>Pago del contrato anual de fumigación de las instalaciones del Archivo Nacional, con el fin de mantenerlas libres de insectos, roedores y microorganismos, así como para el pago del servicio de afilamiento de las cuchillas de las guillotinas manuales y electrónicas que se usan para los trabajos de encuadernación de documentos y confección de contenedores.</t>
  </si>
  <si>
    <t>Transporte en el exterior</t>
  </si>
  <si>
    <t>_Costo del tiquete aéreo para asistir a evento convocado por la ALA o CIA</t>
  </si>
  <si>
    <t xml:space="preserve">_Costo de tiquete aéreo para asistir a actividades programadas por la Red Sinergia ALA. Monto </t>
  </si>
  <si>
    <t xml:space="preserve">_Costo del tiquete aéreo para asistir a la reunión anual del Comité Intergubernamental del Programa ADAI </t>
  </si>
  <si>
    <t>Actividades de capacitación</t>
  </si>
  <si>
    <t xml:space="preserve">XXXI Congreso Archivístico Nacional: Un  tiquete aéreo; viáticos de conferencistas internacionales Hospedaje conferencistas internacionales Catering y otros servicios, carpetas; obsequios a expositores; papelería y bolígrafos; imprevistos </t>
  </si>
  <si>
    <t>Cursos de capacitación profesional</t>
  </si>
  <si>
    <t>Cursos de actualización profesional</t>
  </si>
  <si>
    <t>Para reforzar los conocimientos del personal del departamento</t>
  </si>
  <si>
    <t xml:space="preserve">Se requiere capacitación para coordinadores y demás personal, basada en administración de personal, cómputo, entre otras. </t>
  </si>
  <si>
    <t xml:space="preserve">Contratación de servicios de capacitación para el personal del departamento. </t>
  </si>
  <si>
    <t>Recursos Humanos: Capacitación en temáticas afines a Recursos Humanos ¢250.000.  Unidad Médica: Capacitar al médico en soporte vital cardiovascular avanzado ¢150.000  Proveeduría: Capacitación requerida en definición de razonabilidad de precio en contratación administrativa. ¢185.000</t>
  </si>
  <si>
    <t xml:space="preserve">Para capacitación de la auditoría interna para así  mantener y perfeccionar sus capacidades y competencias profesionales mediante  la capacitación continua, de acuerdo a lo señalado en la Ley 8292 y directrices de la CGR sobre capacitación y actualización continua en temas relacionados a la competencia de la Auditoría. </t>
  </si>
  <si>
    <t>AI</t>
  </si>
  <si>
    <t>Actividades protocolarias y sociales</t>
  </si>
  <si>
    <t>Otras actividades protocolarias y sociales relacionadas con donaciones de documentos, conferencias de prensa, mesas redonda</t>
  </si>
  <si>
    <t>Celebración del mes de la patria:</t>
  </si>
  <si>
    <t>Celebración del Día Internacional de los Archivos:</t>
  </si>
  <si>
    <t xml:space="preserve">Presentación de las publicaciones del Archivo Nacional: </t>
  </si>
  <si>
    <t>Inauguración exposición documental:</t>
  </si>
  <si>
    <t xml:space="preserve">Conmemoración del Día Mundial del Patrimonio Audiovisual (27 de octubre): </t>
  </si>
  <si>
    <t>Mantenimiento de edificios y locales</t>
  </si>
  <si>
    <t>Servicios Generales: Reparaciones menores en el edificio (paredes, techos, pisos, barandas, portón eléctrico, etc.)</t>
  </si>
  <si>
    <t>Pago del contrato de recarga de extintores de incendio institucionales.</t>
  </si>
  <si>
    <t>Mantenimiento de un montacargas ubicado en el depósito de la III etapa para el traslado de los documentos</t>
  </si>
  <si>
    <t>Mantenimiento y reparación de maquinaria y equipo de producción</t>
  </si>
  <si>
    <t>mantenimiento preventivo de esfigmomanómetros</t>
  </si>
  <si>
    <t xml:space="preserve">Unidad Médica: Mantenimiento preventivo, calibración y ajuste de campo de balanza médica </t>
  </si>
  <si>
    <t xml:space="preserve"> Mantenimiento del sistema de detección de humo</t>
  </si>
  <si>
    <t xml:space="preserve">Mantenimiento de elevador del núcleo central </t>
  </si>
  <si>
    <t xml:space="preserve">Mantenimiento de equipo de jardinería </t>
  </si>
  <si>
    <t xml:space="preserve">Mantenimiento de la bomba contra incendios </t>
  </si>
  <si>
    <t xml:space="preserve">Mantenimiento del sistema de bombeo de agua potable </t>
  </si>
  <si>
    <t xml:space="preserve">Mantenimiento de planta eléctrica de respaldo </t>
  </si>
  <si>
    <t>Mantenimiento y reparación de equipo de transporte</t>
  </si>
  <si>
    <t>Servicios Generales: Mantenimiento y reparación de los equipos móviles de la institución</t>
  </si>
  <si>
    <t>Mantenimiento y reparación de equipo de comunicación</t>
  </si>
  <si>
    <t>Mantenimiento proyector y fax</t>
  </si>
  <si>
    <t>Mantenimiento y reparación de la central telefónica</t>
  </si>
  <si>
    <t xml:space="preserve">Mantenimiento de equipo de Video </t>
  </si>
  <si>
    <t>Mantenimiento y reparación de equipo y mobiliario de oficina</t>
  </si>
  <si>
    <t>Mantenimiento y reparación del equipo y mobiliario de oficina en general, (fotocopiadoras, máquinas de escribir, escritorios, sillas)</t>
  </si>
  <si>
    <t xml:space="preserve">Mantenimiento de 9 visores de microfichas </t>
  </si>
  <si>
    <t xml:space="preserve">Mantenimiento de 2 fotocopiadoras. </t>
  </si>
  <si>
    <t xml:space="preserve"> Sistema de centralización, monitoreo y control de temperatura y humedad, incluyendo la sustitución de los resistencias de control de humedad que se encuentran en mal estado de los tres depósitos de Archivo Histórico de la II etapa</t>
  </si>
  <si>
    <t xml:space="preserve">Filtros de inyectores de aire de Archivo Notarial </t>
  </si>
  <si>
    <t xml:space="preserve">Servicios Generales: Mantenimiento del sistema de aires acondicionados y extractores.  Reparaciones que se requieran e inclusión de aires en garantía </t>
  </si>
  <si>
    <t xml:space="preserve">Para el mantenimiento del equipo de oficina que tiene la auditoría interna. </t>
  </si>
  <si>
    <t>Pago del mantenimiento preventivo de la fotocopiadora del departamento, marca Sharp</t>
  </si>
  <si>
    <t>Mantenimiento preventivo y correctivo de las impresoras de la Dirección General y Junta Administrativa. ¢800.000.00 Prog. 1
Total Prog. 1: 800.000,00</t>
  </si>
  <si>
    <t>Contrato de mantenimiento preventivo y correctivo para impresoras láser y multifuncional: 
_ 1 Multifuncional Konica Milnolta
_ 2 Impresoras HP</t>
  </si>
  <si>
    <t xml:space="preserve">Mantenimiento de 3 impresoras laser (50.000 para cada una), de 2 escáneres reproductores de microfichas (90.000 colones cada uno, para un total de (¢330.000)
</t>
  </si>
  <si>
    <t>Mantenimiento y reparación de equipo de cómputo y sistemas de información</t>
  </si>
  <si>
    <t>Pago del mantenimiento preventivo de la impresora  láser del departamento, marca Xerox WorkCentre 3225, así como de los escáneres marca Xerox, Fujitsu y Aplicon que se utilizan en los programas de digitalización de documentos.</t>
  </si>
  <si>
    <t xml:space="preserve">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 ¢5.100.000
</t>
  </si>
  <si>
    <t xml:space="preserve">Recursos Humanos: Mantenimiento impresora HP laser Jet P3015 ¢95.000 . Proveeduría: Mantenimiento preventivo y correctivo de equipo de impresora </t>
  </si>
  <si>
    <t>Mantenimiento y reparación de otros equipos</t>
  </si>
  <si>
    <t>Recursos Humanos: Mantenimiento Reloj marcador. Total ¢500,000,00</t>
  </si>
  <si>
    <t>Pago del mantenimiento preventivo de las guillotinas manuales y electrónicas del departamento, prensas manuales, equipos de microfilmación, cámaras fotográficas y cualquiera otro que lo necesite.</t>
  </si>
  <si>
    <t>Productos farmacéuticos y medicinales</t>
  </si>
  <si>
    <t>Compra de galones de alcohol isopropílico para neutralizar el deterioro biológico en los documentos y las limpiezas de estanterías y contenedores.</t>
  </si>
  <si>
    <t>Comisión Auxiliar de  Emergencias: Curitas, gasa, vendas, diazepam IV, Atropina IV verapamilo IV, tiras reactivas para glucómetros, jabón de clorexidina, membrana tipo duoderm, mascarillas para RCP, guantes, hilos de sutura.</t>
  </si>
  <si>
    <t xml:space="preserve">Unidad Médica: Para compra de alcohol de 90 grados.  Compra de jabón de clorexhidina¢30.000. Compra de medicamentos de uso en el consultorio medico (decatileno, extracto de tilo, inyectables de uso de emergencias, tiocolchicosido, Acido fusidico, tetracaína oftálmica, furoseina oftálmica, entre otros) </t>
  </si>
  <si>
    <t>Tintas, pinturas y diluyentes</t>
  </si>
  <si>
    <t xml:space="preserve">Compra de 18 tóneres para las impresoras de venta de imágenes (12 para la impresora Kyocera ¢600.000 y 6 para la impresora LexMark ¢548.000 ); tinta para sellos </t>
  </si>
  <si>
    <t xml:space="preserve">Servicios Generales: Adquisición de pinturas y otros productos complementarios para trabajos de mantenimiento del edificio </t>
  </si>
  <si>
    <t xml:space="preserve">Tóner para impresoras y multifuncional
_  Tóner HP LASERJET CE285A BLACK
_  Tóner HP-CE255A LASER JET 3015 # 55A
_  Tóner Konica Minolta </t>
  </si>
  <si>
    <t>Compra de 24 cartuchos de tinta para impresora Epson Stylus T-22, así como de 1 galón de pintura acrílica para montaje de exposiciones documentales, 3 cilindros de tinta para impresora láser y 2 contenedores de tinta para almohadilla, color azul, para la gestión documental del departamento.</t>
  </si>
  <si>
    <t xml:space="preserve">Se requiere para la compra de tóner para la impresora del departamento </t>
  </si>
  <si>
    <t xml:space="preserve">Se requiere la compra de juegos de cartuchos de tinta de impresora para las impresiones de informes y documentos de la auditoría. </t>
  </si>
  <si>
    <t xml:space="preserve">Para la compra de tóner para impresoras, fotocopiadoras y sellos.  </t>
  </si>
  <si>
    <t>Compra de tinta para impresoras de inyección de tinta cartuchos de color negro, amarillo, celeste y rosado,  cartuchos para cada impresora 
 Tóner para impresora láser utilizada en el departamento para impresión de informes, cartas, reportes, denuncias y otros .</t>
  </si>
  <si>
    <t>Recursos Humanos: Tóner para impresora HP Láser Jet P3015 Proveeduría:  Tóner para equipo de impresión y fax  Tóner para impresoras y fotocopiadora.  Tóner para Unidad medica y Archivo Central .</t>
  </si>
  <si>
    <t>Otros productos químicos</t>
  </si>
  <si>
    <t>Compra de 15 galones de ácido revelador marca Prostar y 15 galones de ácido fijador de la misma marca, para los procesos de revelado de película de microfilm y 1 galón de amoníaco líquido.</t>
  </si>
  <si>
    <t>Materiales y productos eléctricos, telefónicos y de cómputo</t>
  </si>
  <si>
    <t xml:space="preserve">Compra de 2 kilos de carboximetilcelulosa, 2 galones de tolueno, 10 frascos de insecticida y bactericida, 2 galones de cloroformo y 6 contenedores de hidróxido de calcio, todos ellos necesarios en los proceso de restauración documental.  Además, para compra de 8 paquetes de polvo cáustico para la encuadernación de documentos. </t>
  </si>
  <si>
    <t xml:space="preserve">Servicios Generales: Compra de productos para jardinería en la institución </t>
  </si>
  <si>
    <t>Recursos Humanos: Extensiones y Regletas eléctricas para uso del equipo audiovisual que se utiliza en las capacitaciones</t>
  </si>
  <si>
    <t xml:space="preserve">Servicios Generales: Compra de luminarias ahorrativas de acuerdo al Plan de Eficiencia Energética, para continuar con el proceso de  sustitución de las luminarias de los edificios  por lámparas que reduzcan el consumo eléctrico ¢3,000.000.  Adquisición de cables eléctricos y telefónicos, tomacorrientes, uniones, breakers, y otros materiales requeridos en el mantenimiento del sistema eléctrico y telefónico de la institución  y memorias para computadoras </t>
  </si>
  <si>
    <t>Alimentos y bebidas</t>
  </si>
  <si>
    <t>Alimentos para preparar refrigerios, crema, café, azúcar y té para las sesiones programadas de la Comisión Nacional de Selección y Eliminación de Documentos  y otras comisiones a cargo del departamento.</t>
  </si>
  <si>
    <t xml:space="preserve">Para adquirir alimentos no perecederos para los servicios de alimentación que brinda la Dirección General en sus actividades archivísticas, culturales y recreativas (café, té, refrescos, azúcar, crema, entre otros). </t>
  </si>
  <si>
    <t>Recursos Humanos: Compra de crema, café y azúcar para la atención de usuarios externos .</t>
  </si>
  <si>
    <t>Para compra de accesorios eléctricos, luces decorativas y extensiones para la decoración navideña y otras necesidades institucionales, entre ellas el montaje de la exposición documental. ¢400.000 Prog. 3</t>
  </si>
  <si>
    <t>Compra extensiones y regletas ¢100.000</t>
  </si>
  <si>
    <t>Compra de repuestos de equipos computo y periféricos</t>
  </si>
  <si>
    <t>Materiales y productos metálicos</t>
  </si>
  <si>
    <t>Materiales y productos minerales y asfálticos</t>
  </si>
  <si>
    <t>Madera y sus derivados</t>
  </si>
  <si>
    <t xml:space="preserve">Servicios Generales:   Compra de cacheras de ahorro de agua </t>
  </si>
  <si>
    <t xml:space="preserve">Servicios Generales: Adquisición de sacos de cemento , concremix, pegamix y bondex para reparación aceras,  fragua,   materiales necesarios en el mantenimiento preventivo y correctivo de la institución. </t>
  </si>
  <si>
    <t xml:space="preserve">Para compra de madera necesaria para la instalación del pasito institucional y atender otras necesidades menores: </t>
  </si>
  <si>
    <t>Servicios Generales: Adquisición de reglas de madera,   materiales necesarios en el mantenimiento preventivo y correctivo de la institución.</t>
  </si>
  <si>
    <t>Materiales y productos de vidrio</t>
  </si>
  <si>
    <t xml:space="preserve">Servicios Generales: Adquisición de vidrios para reponer algún vidrio quebrado en la institución </t>
  </si>
  <si>
    <t>Compra de una docena de contenedores de plástico inerte para sustituir los metálicos que contienen varios filmes de colección del Archivo Nacional</t>
  </si>
  <si>
    <t>Materiales y productos de plástico</t>
  </si>
  <si>
    <t>Otros materiales y productos de uso en la construcción</t>
  </si>
  <si>
    <t>Servicios Generales:  Adquisición de servicios sanitarios, fluxómetros y otros materiales necesarios en el mantenimiento preventivo, correctivo y reducir el desperdicio de agua, así como los cartuchos de repuesto de los mingitorios secos.</t>
  </si>
  <si>
    <t>Herramientas e instrumentos</t>
  </si>
  <si>
    <t xml:space="preserve">Compra de 6 pinceles, 6 brochas, 24  brocas  todas herramientas e instrumentos necesarios en los procesos de restauración y encuadernación documental. </t>
  </si>
  <si>
    <t>Repuestos y accesorios</t>
  </si>
  <si>
    <t>Se presupuesta dinero para la compra de repuestos de los visores de microfichas</t>
  </si>
  <si>
    <t xml:space="preserve">Servicios Generales:  Adquisición de baterías, repuestos varios para equipos móviles y fijos </t>
  </si>
  <si>
    <t xml:space="preserve">Repuestos en general para los equipos y electrodomésticos con que cuentan las unidades de la Dirección General y la Junta Administrativa (unidades de tambor de imagen para impresoras, unidades de fusión para fotocopiadoras, entre otros)Comisión Auxiliar de  Emergencias: Repuestos para cartuchos de DEA (desfibrilador externo automático). </t>
  </si>
  <si>
    <t xml:space="preserve">Se presupuesta dinero para la compra de repuestos necesarios para la impresora laser y la fotocopiadora </t>
  </si>
  <si>
    <t xml:space="preserve">Compra de repuestos para impresoras y fotocopiadora del departamento </t>
  </si>
  <si>
    <t>Compra de repuestos para maquinaria y equipo cuando sufran daño repentino o cuando se realicen mantenimientos preventivos, entre ellos cámaras fotográficas, escáneres, microfilmadoras, guillotinas, prensas de documentos, duplicadoras, insertadoras, reveladoras, etc.Compra de una docena de carruchas para enrollar las películas de la colección del Archivo Nacional.</t>
  </si>
  <si>
    <t xml:space="preserve">Servicios Generales: Adquisición de herramientas para el mantenimiento preventivo y correctivo de la institución: Una Carretilla de trabajo con gavetas y mesa  </t>
  </si>
  <si>
    <t>Se requieren tres escaleras para la facilitación de documentos.</t>
  </si>
  <si>
    <t xml:space="preserve">Servicios Generales: Compra de accesorios de PVC para reparación de tuberías y accesorios para reparación de lavatorios y servicios sanitarios . Compra de maceteros plásticos para jardinería </t>
  </si>
  <si>
    <t>Útiles y materiales de oficina y cómputo</t>
  </si>
  <si>
    <t>Compra de discos compactos  DVD para respaldar documentos digitales, 2 carruchas de cinta adhesiva transparente, 4 cajas con clips de colores, 24 bolígrafos color azul, 24 color negro, 24 lápices de mina negra, 6 cuartos de pegamento cemento amarillo y 6 carruchas de hilo nylon, todos estos materiales para apoyar la gestión documental y los programa de trabajo del departamento.</t>
  </si>
  <si>
    <t xml:space="preserve">Álbum Print File ARC-S para hojas de archivo serie S; Fundas Print File para archivo de dos fotos de 8x10”, de 25 hojas; Fundas Print File para archivo de seis fotos de 4x6”, de 25 hojas; Fundas Print File para archivo de siete tiras de cinco cuadros de película de 35 mm, de 100 hojas. 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Tinta negra para almohadilla; Correctores de lapicero; Goma líquida blanca; Almohadillas para sellos; Ligas de hule N°32; Plástico adhesivo; Goma en barra Pritt de 42 gramos; Pegamento base agua para encuadernación 525; sellos. </t>
  </si>
  <si>
    <t>Compra de 35 galones de pegamento cola blanca para los procesos de encuadernación de tomos de protocolo notarial y confección de contenedores de documentos</t>
  </si>
  <si>
    <t xml:space="preserve">Biblioteca:_100 juegos de separadores de libros antideslizantes color negro._Rotulador electrónico LM210 D SKU: 16381. _Etiqueta letratag. Unidad Dymo. Modelo 16952 SKU 16413._Engrapadora eléctrica KW5991, </t>
  </si>
  <si>
    <t>Útiles y materiales médico, hospitalario y de investigación</t>
  </si>
  <si>
    <t xml:space="preserve">_ 4 Cajas con 100 pares de Guantes. Talla M 
_ 4 Cajas con 100 pares de Guantes. Talla L 
_ 2 Cajas con 100 respiradores desechables 
</t>
  </si>
  <si>
    <t xml:space="preserve">3 cajas de guantes de látex sin polvo tamaño mediano.  2 cajas de guantes de látex tamaño grande. 2 cajas de guantes de látex  tamaño pequeñas. En total 7 cajas:  3 cajas de mascarillas desechables marca 3M para el uso de los funcionarios: </t>
  </si>
  <si>
    <t>Unidad Médica: Tiras reactivas de glucómetro. Compra de 10 férulas para muñeca.  Compra de 10 férulas tipo araña para dedos. Compra de apósitos de algodón, hidrocoloide, y gaza, guantes y otros equipos</t>
  </si>
  <si>
    <t>Productos de papel, cartón e impresos</t>
  </si>
  <si>
    <t>Resmas de papel carta y oficio, archivadores de cartón, formularios impresos, papel térmico para etiquetera</t>
  </si>
  <si>
    <t>Papel ledger y resmas carton C-80 para encuadernación de tomos de protocolo notarial</t>
  </si>
  <si>
    <t xml:space="preserve">Suscripción a diarios La Nación y La República, libros Biblioteca, papeles y cartulinas finas para certificados, papel de seguridad, resmas papel bond, papel Bristol, </t>
  </si>
  <si>
    <t>Papel bond, sobres y cinta Letratag</t>
  </si>
  <si>
    <t>Compra de productos de papel resmas, carpetas etc.</t>
  </si>
  <si>
    <t>Compra de productos de papel resmas, papel para impresora punto de venta, servilletas, carpeta colgante, papelería CCSS, papel higiénico, agendas y planificadores</t>
  </si>
  <si>
    <t xml:space="preserve">Compra de folders tamaño oficio, carpetas colgantes  y papel. </t>
  </si>
  <si>
    <t>Se requiere para la compra de papel para el uso en la gestión documental del departamento.</t>
  </si>
  <si>
    <t>Cartulina manila, dúplex, bristol, papel engomado, papel encuadernación, cartulina Kimberly, papel tisú, tengucho, sekishu, archibond, carpetas manila y cinta color oro</t>
  </si>
  <si>
    <t>Compra de 200 metros de tela army verde olivo para la encuadernación de tomos de protocolo notarial</t>
  </si>
  <si>
    <t>Textiles y vestuario</t>
  </si>
  <si>
    <t>20 Gabachas para funcionarios</t>
  </si>
  <si>
    <t>Recursos Humanos: Compra de 1 mantel y 4 sobre manteles para actividades de capacitación y otros eventos  Servicios Generales: Adquisición de uniformes para oficiales de seguridad (3 pantalones, 4 camisas, por año). Dos gabachas, camisas y pantalones para 5 funcionarios (2 funcionarios  jardineros, 1 de mantenimiento, 1 de limpieza) .Compra de franela y paños para limpieza</t>
  </si>
  <si>
    <t xml:space="preserve">Compra de confección de 12 gabachas para los colaboradores del departamento. </t>
  </si>
  <si>
    <t>Para la adquisición de materiales de limpieza para la cocina. ¢25.000 Prog 3</t>
  </si>
  <si>
    <t xml:space="preserve">Compra de 6 galones de detergente líquido neutro para el lavado de documentos y 20 kilos de bolsas plásticas gruesas tamaño 14x20 cm transparentes para guardar filmes. </t>
  </si>
  <si>
    <t xml:space="preserve">Compra de un anteojos de seguridad, código PO-S2500C, así como 2 piezas (máscaras) de cara completa, código PR-6800, para protección de los funcionarios durante la realización de sus tareas de encuadernación y confección de contenedores, según normas de salud ocupacional.  </t>
  </si>
  <si>
    <t>Útiles y materiales de limpieza</t>
  </si>
  <si>
    <t>Útiles y materiales de resguardo y seguridad</t>
  </si>
  <si>
    <t xml:space="preserve">Unidad Médica: Compra de 2 basureros con tapa Rojos para material bioinfeccioso. Servicios Generales: Compra de bolsas para basura grandes y de jardín, jabón líquido para manos, desinfectante, pledge, escobas, mechas, jabón lavaplatos, jabón en polvo (artículos para toda la institución) </t>
  </si>
  <si>
    <t xml:space="preserve">Servicios Generales: Adquisición de Guantes, anteojos, zapatos de seguridad </t>
  </si>
  <si>
    <t>Útiles y materiales de cocina y comedor</t>
  </si>
  <si>
    <t xml:space="preserve">Recursos Humanos: Vajilla desechable (1500 vasos, ¢45,000,00, 500 platos , 200 removedores  1500 cucharas, tenedores y cuchillos, ¢30.000.00)  para actividades de capacitación y actividades Institucionales 
</t>
  </si>
  <si>
    <t xml:space="preserve">Compra y reposición de algunos utensilios en la cocina. </t>
  </si>
  <si>
    <t xml:space="preserve">Compra de:
10 paquetes de platos plásticos desechables N°7, de 25 unidades cada uno: 
10 paquetes de vasos plásticos desechables N° 7 de 25 unidades cada uno: 
12 paquetes de cucharas plásticas desechables de 25 unidades cada uno: 
12 paquetes de tenedores plásticos desechables de 25 unidades de cada uno: 
1 paquete de 200 removedores para café: </t>
  </si>
  <si>
    <t xml:space="preserve">Para la compra de otros suministros para la auditoría </t>
  </si>
  <si>
    <t>Otros útiles, materiales y suministros</t>
  </si>
  <si>
    <t xml:space="preserve">Para la compra de placas para el reconocimiento de los ganadores a los premios archivísticos en el 2019.
Baterías triple A recargables y su respectivo cargador para las grabadoras utilizadas por la secretaria de la Junta Administrativa, la Asesoría Jurídica y la Unidad de Proyección Institucional. 
Baterías doble A recargables para el mouse y teclado inalámbrico de la diseñadora gráfica. </t>
  </si>
  <si>
    <t xml:space="preserve">Recursos Humanos: 100 Carnet, 100 porta carnet y 100 cordones  (¢3510 cada carnet completo) para funcionarios nuevos, sustituciones de los dañados y extraviados. Servicios Generales: Gafetes para visitantes con su  correspondiente porta gafete y cordón Baterías (pilas) para focos de oficiales de seguridad, detector de metales, relojes, control de portón eléctrico </t>
  </si>
  <si>
    <t>Equipo de transporte</t>
  </si>
  <si>
    <t xml:space="preserve">Biblioteca: 1 carretilla  convertible para acarreo de documentos, medidas 45,2 pulgadas. m x 0.60 m  (23,8 pulg) x 0,87 m (34.4 pulg). </t>
  </si>
  <si>
    <t xml:space="preserve">Compra de dos radiocomunicadores y dos teléfonos para la Unidad Servicios Técnicos Archivísticos (USTA).
</t>
  </si>
  <si>
    <t>Compra de un teléfono línea IP para comenzar a sustituir en cada una de las áreas los teléfonos que funcionaban con la tecnología analógica vieja.</t>
  </si>
  <si>
    <t>Equipo de comunicación</t>
  </si>
  <si>
    <t>Proyección Institucional: Dos micrófonos de solapa, para mejorar la calidad de las grabaciones. ¢500.000,00 Prog. 1, Cámara fotográfica digital para toma de fotografías en actividades protocolarias, sociales y culturales del Archivo Nacional.</t>
  </si>
  <si>
    <t>Financiero Contable y Recursos Humanos: Compra de teléfonos para uso en las Unidades.  Servicios Generales: Sustitución de teléfonos por fallas.</t>
  </si>
  <si>
    <t>Equipo y mobiliario de oficina</t>
  </si>
  <si>
    <t>Compra de un mueble metálico de seguridad para la custodia de documentos que se restauran y encuadernan en el departamento y una silla ergonómica para el Área de Encuadernación.</t>
  </si>
  <si>
    <t xml:space="preserve">Asesoría Jurídica: Mesa de reuniones con cuatro sillas. Reloj fechador eléctrico (para la recepción de correspondencia), tiene capacidad para imprimir fecha, hora, minutos, etc. Costo aproximado </t>
  </si>
  <si>
    <t xml:space="preserve">Compra de relojes marcadores para la recepción de índices  Mesa redonda y cuatro sillas para los peritos, funcionarios administrativos y judiciales
</t>
  </si>
  <si>
    <t>Compra de: 2 archivadores tamaño legal para dar de baja los que están en mal estado y no existen archivadores en la institución en buen estado. 2 sillas ergonómicas para reemplazar las que están quebradas en sus descansabrazos, rodines o respaldar.</t>
  </si>
  <si>
    <t xml:space="preserve">Financiero Contable:  Compra de una sumadora para el Cajero Institucional  Compra de silla ergonómica para la Profesional Contable </t>
  </si>
  <si>
    <t>Equipo y programas de cómputo</t>
  </si>
  <si>
    <t>Impresora de alta capacidad para el impresión y venta de imágenes de microfilm y digitalización.</t>
  </si>
  <si>
    <t xml:space="preserve">Un Escáner de alto rendimiento para cargar documentos al expediente electrónico de SICOP similar a Fujitsu ScanSnap iX500 Color Duplex. Unidad Médica: Contratación del programa de expediente digital Vital -E de Racsa compatible con EDUS del CCSS, mensualidad de 98 dólares </t>
  </si>
  <si>
    <t xml:space="preserve">Ampliación de  la capacidad de almacenamiento, con la adquisición de 80 TB en discos para los repositorios de informacion. 
Aumentar la capacidad del sistema de respaldos de información Institucional basado en disco con la compra de un Enclosure y 24 discos de 6TB de capacidad. 
Computadoras de segundo equipo de  alto procesamiento para conversión de formatos de imágenes y 4 equipos de computo de escritorio para sustitución por obsolescencia de 15 computadoras de escritorio como parte de el proceso de actualización tecnológica para sustituir equipos que ya cuentan con más de 5 años y que por lo tanto están en obsolescencia tecnológica </t>
  </si>
  <si>
    <t>Un luxómetro digital</t>
  </si>
  <si>
    <t>Equipo sanitario, de laboratorio e investigación</t>
  </si>
  <si>
    <t>Maquinaria y equipo diverso</t>
  </si>
  <si>
    <t xml:space="preserve">Adquirir 6 deshumidificadores para los depósitos de la III etapa del Archivo Nacional 
Un visor para la consulta de imágenes microfilmadas 
</t>
  </si>
  <si>
    <t>Compra de 5 deshumidificadores para los depósitos del Archivo Intermedio</t>
  </si>
  <si>
    <t>Bienes intangibles</t>
  </si>
  <si>
    <t>Ampliación de garantías anuales:
_telecomunicaciones (Switches) y  software interno (firmware) y extensión de la garantía del fabricante en caso de fallas del dispositivo
_equipos de servidores físicos que requieren extensión de la garantía para su buen funcionamiento y continuidad 
_VMWare es la herramienta tecnológica que permite la virtualización, administración y control de los servidores
_equipo de almacenamiento  y su software de alto desempeño, compuesto por tres equipos (HP P2000, HP 3PAR y WDSentinel)
_ equipos seguridad perimetral de la red y acceso a Internet 
_equipos respaldos (Data Protector) y actualización y Soporte del software. ¢17.400.00
 -Licenciamiento anual y mantenimiento de antivirus La licencia de Antivirus, es una licencia de pago anual para su uso, por lo que se requiere actualizar el uso del software para ayudar a mitigar los ataques de programas maliciosos o virus que puedan afectar los dispositivos y datos de los equipos institucionales. 
 -Licenciamiento de usuario 2 anualidades Adobe Creative Cloud para DCONS y Proyección Institucional</t>
  </si>
  <si>
    <t>SB001</t>
  </si>
  <si>
    <t>SC001</t>
  </si>
  <si>
    <t>SC002</t>
  </si>
  <si>
    <t>SC003</t>
  </si>
  <si>
    <t>SC004</t>
  </si>
  <si>
    <t>SC005</t>
  </si>
  <si>
    <t>SC006</t>
  </si>
  <si>
    <t>SC007</t>
  </si>
  <si>
    <t>SC008</t>
  </si>
  <si>
    <t>SC009</t>
  </si>
  <si>
    <t>SC010</t>
  </si>
  <si>
    <t>SC011</t>
  </si>
  <si>
    <t>SC012</t>
  </si>
  <si>
    <t>SC013</t>
  </si>
  <si>
    <t>SC014</t>
  </si>
  <si>
    <t>SC015</t>
  </si>
  <si>
    <t>SC016</t>
  </si>
  <si>
    <t>SC017</t>
  </si>
  <si>
    <t>SC018</t>
  </si>
  <si>
    <t>SC019</t>
  </si>
  <si>
    <t>SC020</t>
  </si>
  <si>
    <t>SC021</t>
  </si>
  <si>
    <t>SC022</t>
  </si>
  <si>
    <t>SC023</t>
  </si>
  <si>
    <t>SC024</t>
  </si>
  <si>
    <t>SC025</t>
  </si>
  <si>
    <t>SC026</t>
  </si>
  <si>
    <t>SC027</t>
  </si>
  <si>
    <t>SC028</t>
  </si>
  <si>
    <t>SC029</t>
  </si>
  <si>
    <t>SC030</t>
  </si>
  <si>
    <t>SC031</t>
  </si>
  <si>
    <t>SC032</t>
  </si>
  <si>
    <t>SC033</t>
  </si>
  <si>
    <t>SG001</t>
  </si>
  <si>
    <t>SG002</t>
  </si>
  <si>
    <t>SG003</t>
  </si>
  <si>
    <t>SG004</t>
  </si>
  <si>
    <t>SG005</t>
  </si>
  <si>
    <t>SG006</t>
  </si>
  <si>
    <t>SG007</t>
  </si>
  <si>
    <t>SG008</t>
  </si>
  <si>
    <t>GV001</t>
  </si>
  <si>
    <t>GV002</t>
  </si>
  <si>
    <t>GV003</t>
  </si>
  <si>
    <t>CP001</t>
  </si>
  <si>
    <t>CP002</t>
  </si>
  <si>
    <t>CP003</t>
  </si>
  <si>
    <t>CP004</t>
  </si>
  <si>
    <t>CP005</t>
  </si>
  <si>
    <t>CP006</t>
  </si>
  <si>
    <t>CP007</t>
  </si>
  <si>
    <t>CP008</t>
  </si>
  <si>
    <t>CP009</t>
  </si>
  <si>
    <t>CP010</t>
  </si>
  <si>
    <t>CP011</t>
  </si>
  <si>
    <t>CP012</t>
  </si>
  <si>
    <t>CP013</t>
  </si>
  <si>
    <t>CP014</t>
  </si>
  <si>
    <t>MR001</t>
  </si>
  <si>
    <t>MR002</t>
  </si>
  <si>
    <t>MR003</t>
  </si>
  <si>
    <t>MR004</t>
  </si>
  <si>
    <t>MR005</t>
  </si>
  <si>
    <t>MR006</t>
  </si>
  <si>
    <t>MR007</t>
  </si>
  <si>
    <t>MR008</t>
  </si>
  <si>
    <t>MR009</t>
  </si>
  <si>
    <t>MR010</t>
  </si>
  <si>
    <t>MR011</t>
  </si>
  <si>
    <t>MR012</t>
  </si>
  <si>
    <t>MR013</t>
  </si>
  <si>
    <t>MR014</t>
  </si>
  <si>
    <t>MR015</t>
  </si>
  <si>
    <t>MR016</t>
  </si>
  <si>
    <t>MR017</t>
  </si>
  <si>
    <t>MR018</t>
  </si>
  <si>
    <t>MR019</t>
  </si>
  <si>
    <t>MR020</t>
  </si>
  <si>
    <t>MR021</t>
  </si>
  <si>
    <t>MR022</t>
  </si>
  <si>
    <t>MR023</t>
  </si>
  <si>
    <t>MR024</t>
  </si>
  <si>
    <t>MR025</t>
  </si>
  <si>
    <t>MR026</t>
  </si>
  <si>
    <t>MR027</t>
  </si>
  <si>
    <t>MR028</t>
  </si>
  <si>
    <t>MR029</t>
  </si>
  <si>
    <t>MR030</t>
  </si>
  <si>
    <t>MR031</t>
  </si>
  <si>
    <t>PQ001</t>
  </si>
  <si>
    <t>PQ002</t>
  </si>
  <si>
    <t>PQ003</t>
  </si>
  <si>
    <t>PQ004</t>
  </si>
  <si>
    <t>PQ005</t>
  </si>
  <si>
    <t>PQ006</t>
  </si>
  <si>
    <t>PQ007</t>
  </si>
  <si>
    <t>PQ008</t>
  </si>
  <si>
    <t>PQ009</t>
  </si>
  <si>
    <t>PQ010</t>
  </si>
  <si>
    <t>PQ011</t>
  </si>
  <si>
    <t>PQ012</t>
  </si>
  <si>
    <t>PQ013</t>
  </si>
  <si>
    <t>PQ014</t>
  </si>
  <si>
    <t>PQ015</t>
  </si>
  <si>
    <t>AP001</t>
  </si>
  <si>
    <t>AP002</t>
  </si>
  <si>
    <t>AP003</t>
  </si>
  <si>
    <t>CM001</t>
  </si>
  <si>
    <t>CM002</t>
  </si>
  <si>
    <t>CM003</t>
  </si>
  <si>
    <t>CM004</t>
  </si>
  <si>
    <t>CM005</t>
  </si>
  <si>
    <t>CM006</t>
  </si>
  <si>
    <t>CM007</t>
  </si>
  <si>
    <t>CM008</t>
  </si>
  <si>
    <t>CM009</t>
  </si>
  <si>
    <t>CM010</t>
  </si>
  <si>
    <t>CM011</t>
  </si>
  <si>
    <t>CM012</t>
  </si>
  <si>
    <t>CM013</t>
  </si>
  <si>
    <t>HR001</t>
  </si>
  <si>
    <t>HR002</t>
  </si>
  <si>
    <t>HR003</t>
  </si>
  <si>
    <t>HR004</t>
  </si>
  <si>
    <t>HR005</t>
  </si>
  <si>
    <t>HR006</t>
  </si>
  <si>
    <t>HR007</t>
  </si>
  <si>
    <t>HR008</t>
  </si>
  <si>
    <t>HR009</t>
  </si>
  <si>
    <t>UM001</t>
  </si>
  <si>
    <t>UM002</t>
  </si>
  <si>
    <t>UM003</t>
  </si>
  <si>
    <t>UM004</t>
  </si>
  <si>
    <t>UM005</t>
  </si>
  <si>
    <t>UM006</t>
  </si>
  <si>
    <t>UM007</t>
  </si>
  <si>
    <t>UM008</t>
  </si>
  <si>
    <t>UM009</t>
  </si>
  <si>
    <t>UM010</t>
  </si>
  <si>
    <t>UM011</t>
  </si>
  <si>
    <t>UM012</t>
  </si>
  <si>
    <t>UM013</t>
  </si>
  <si>
    <t>UM014</t>
  </si>
  <si>
    <t>UM015</t>
  </si>
  <si>
    <t>UM016</t>
  </si>
  <si>
    <t>UM017</t>
  </si>
  <si>
    <t>UM018</t>
  </si>
  <si>
    <t>UM019</t>
  </si>
  <si>
    <t>UM020</t>
  </si>
  <si>
    <t>UM021</t>
  </si>
  <si>
    <t>UM022</t>
  </si>
  <si>
    <t>UM023</t>
  </si>
  <si>
    <t>UM024</t>
  </si>
  <si>
    <t>UM025</t>
  </si>
  <si>
    <t>UM026</t>
  </si>
  <si>
    <t>UM027</t>
  </si>
  <si>
    <t>UM028</t>
  </si>
  <si>
    <t>UM029</t>
  </si>
  <si>
    <t>UM030</t>
  </si>
  <si>
    <t>UM031</t>
  </si>
  <si>
    <t>UM032</t>
  </si>
  <si>
    <t>UM033</t>
  </si>
  <si>
    <t>UM034</t>
  </si>
  <si>
    <t>UM035</t>
  </si>
  <si>
    <t>UM036</t>
  </si>
  <si>
    <t>UM037</t>
  </si>
  <si>
    <t>UM038</t>
  </si>
  <si>
    <t>EM001</t>
  </si>
  <si>
    <t>EM002</t>
  </si>
  <si>
    <t>EM003</t>
  </si>
  <si>
    <t>EM004</t>
  </si>
  <si>
    <t>EM005</t>
  </si>
  <si>
    <t>EM006</t>
  </si>
  <si>
    <t>EM007</t>
  </si>
  <si>
    <t>EM008</t>
  </si>
  <si>
    <t>EM009</t>
  </si>
  <si>
    <t>EM010</t>
  </si>
  <si>
    <t>EM011</t>
  </si>
  <si>
    <t>EM012</t>
  </si>
  <si>
    <t>EM013</t>
  </si>
  <si>
    <t>EM014</t>
  </si>
  <si>
    <t>EM015</t>
  </si>
  <si>
    <t>EM016</t>
  </si>
  <si>
    <t>BD001</t>
  </si>
  <si>
    <t>Funcionario Responsable</t>
  </si>
  <si>
    <t>x</t>
  </si>
  <si>
    <t xml:space="preserve">Jaqueline Rivera </t>
  </si>
  <si>
    <t>Durante el segundo semestre debemos ejecutar esta meta según POI 2019.</t>
  </si>
  <si>
    <t>Meta prevista para finales de año, pero el proceso de contratación debe iniciarse temprano para evita contratiempos.</t>
  </si>
  <si>
    <t>Los extintores deben recargarse a inicios de año para mantenerlos listos en caso de emergencia.</t>
  </si>
  <si>
    <t>Se necesita que la fotocopiadora esté preparada desde inicios de año para que funcione óptimamente los doce meses.</t>
  </si>
  <si>
    <t>Los equipos necesitan revisión inmediata para que funcionen debidamente todo el año.</t>
  </si>
  <si>
    <t>La maquinaria y demás equipos necesitan revisión y mantenimiento inmediato para que funcionen bien durante todo el año.</t>
  </si>
  <si>
    <t>Esta sustancia se necesita durante todo el año para el mantenimiento de estanterías en los depósitos documentales.</t>
  </si>
  <si>
    <t>Consumibles necesarios para el uso de las impresoras y montajes de exposiciones documentales durante todo el año.</t>
  </si>
  <si>
    <t>Marco A. Calderón Delgado</t>
  </si>
  <si>
    <t>Estos recursos serán modificados en una inmediata solicitud porque al suspenderse el programa de microfilmación no será necesario comprar estos materiales.</t>
  </si>
  <si>
    <t>Sustancias de uso diario desde inicios de año para los procesos de intervención de documentos.</t>
  </si>
  <si>
    <t>Por tratarse de una compra de baja cuantía, se tramitará por medio de caja chica.</t>
  </si>
  <si>
    <t>Por ser materiales de uso diario durante todo el año, la compra debe tramitarse desde el primer mes.</t>
  </si>
  <si>
    <t>Los repuestos necesarios para atender situaciones de emergencia serán tramitados en el momento oportuno.  Las carruchas para enrollas las películas que conserva el Archivo Nacional se tramitarán en enero porque deben ser importadas por el proveedor.</t>
  </si>
  <si>
    <t>No urge de inmediato comprar el pegamento porque se tienen reservas, pero los galones que se compren a partir del segundo trimestre, deben tener un plazo de caducidad alto para evitar que se deteriore.</t>
  </si>
  <si>
    <t>Estos materiales son de uso diario en todo el departamento, por lo que es urgente tramitar su compra temprano.</t>
  </si>
  <si>
    <t>Aunque se mantienen algunas reservas, estos papeles son de uso diario, por lo que la compra debe hacerse temprano.</t>
  </si>
  <si>
    <t>Aunque se mantienen algunas reservas, estos papeles son de uso diario, por lo que la compra debe hacerse temprano.  Aparte de que el proveedor debe importar algunos de ellos.</t>
  </si>
  <si>
    <t>Mantenemos reserva de este material, sin embargo es preciso tramitar su compra porque las encuadernaciones se hacen a diario y la tela se consume rápido.  Además, este material sufre cambios repentinos de preciso a la alza y se puede conservar bien en bodega.</t>
  </si>
  <si>
    <t>Es preciso renovar la indumentaria de protección de algunas personas colaboradoras del departamento.</t>
  </si>
  <si>
    <t>Materiales de uso diario e imprescindible para los procesos de preservación documental.</t>
  </si>
  <si>
    <t>Estos recursos serán modificados en una inmediata solicitud, porque ya se cuenta con este equipamiento en el departamento comprado en 2018.</t>
  </si>
  <si>
    <t>Mobiliaria indispensable para la seguridad de los documentos que ingresan y se mantienen en el departamento para los procesos de intervención.</t>
  </si>
  <si>
    <t>Estos recursos serán modificados en una inmediata solicitud, porque ya se cuenta con un luxómetro en el departamento comprado en 2018.</t>
  </si>
  <si>
    <t>X</t>
  </si>
  <si>
    <t xml:space="preserve">En cumplimiento al inciso C. artículo 19 de la Ley 8346 Ley Orgánica del Sistema Nacional de Radio y Televisión Cultural (SINART), el cual establece que todas las instituciones y dependencias del
Poder Ejecutivo pautarán en el SINART, S. A., por lo menos el diez por ciento (10%) de los dineros que destinen a publicidad e información en radio, televisión u otros medios de comunicación. </t>
  </si>
  <si>
    <t>Se requiere reforzar los servicios jurídicos para atención de procedimientos administrativos.</t>
  </si>
  <si>
    <t xml:space="preserve">Se requiere la contratación de un traductor para revisar y actualizar los resúmenes en inglés de la Revista del Archivo Nacional 2018. </t>
  </si>
  <si>
    <t>Se requiere continuar con la contratación de servicios profesionales en Salud Ocupacional.  Comisión Salud Ocupacional</t>
  </si>
  <si>
    <t>Se requiere la contratación del servicio de enmarcado de los afiches sobre actividades del Archivo Nacional.</t>
  </si>
  <si>
    <t xml:space="preserve">Compra de tiquete aéreo para asistir a actividades programadas por la Red Sinergia ALA. </t>
  </si>
  <si>
    <t>Compra del tiquete aéreo para asistir a la reunión anual del Comité Intergubernamental del Programa ADAI.</t>
  </si>
  <si>
    <t>Compra del tiquete aéreo para asistir a evento convocado por la Asociación Latinoamericana de Archivos o el Consejo Internacional de Archivos.</t>
  </si>
  <si>
    <t>Se requiere la contratación de cursos de actualización profesional para los funcionarios de la Dirección General.</t>
  </si>
  <si>
    <t>Se requiere la contratación de servicios de catering para la atención de la Celebración del Mes de la Patria.</t>
  </si>
  <si>
    <t>Se requiere la contratación  de servicios de catering para la atención de la Celebración del Día Internacional de los Archivos.</t>
  </si>
  <si>
    <t>Se requiere la contratación  de servicios de catering para la atención de la actividad de Presentación de las publicaciones del Archivo Nacional.</t>
  </si>
  <si>
    <t>Se requiere la contratación  de servicios de catering para la Inauguración de la exposición documental.</t>
  </si>
  <si>
    <t xml:space="preserve">Se requiere la contratación de servicios de catering para la Conmemoración del Día Mundial del Patrimonio Audiovisual (27 de octubre). </t>
  </si>
  <si>
    <t>Se requiere la contratación de servicios de catering para la atención de otras actividades protocolarias y sociales relacionadas con donaciones de documentos, conferencias de prensa, mesas redondas, etc.</t>
  </si>
  <si>
    <t>Se requiere la contratación de mantenimiento y reparación del equipo y mobiliario de oficina en general, (fotocopiadoras, máquinas de escribir, escritorios, sillas) para asegurar su buen funcionamiento.</t>
  </si>
  <si>
    <t>Se requiere la contratación de mantenimiento preventivo y correctivo de las impresoras de la Dirección General y Junta Administrativa, para asegurar su buen funcionamiento.</t>
  </si>
  <si>
    <t>Se requiere realizar al compra de productos farmacéuticos y medicinales para uso de las personas funcionarias del Archivo Nacional, solicitados por la Comisión Auxiliar de Emergencias.</t>
  </si>
  <si>
    <t>Se requiere realizar la  compra de tóner para impresoras, fotocopiadoras y sellos de la Dirección General.</t>
  </si>
  <si>
    <t xml:space="preserve">Se requiere realizar la compra de alimentos no perecederos para los servicios de alimentación que brinda la Dirección General en sus actividades archivísticas, culturales y recreativas (café, té, refrescos, azúcar, crema, entre otros). </t>
  </si>
  <si>
    <t>Se requiere realizar la compra de madera necesaria para la instalación del pasito institucional y atender otras necesidades menores de la institución.</t>
  </si>
  <si>
    <t>Se requiere realizar la compra de accesorios eléctricos, luces decorativas y extensiones para la decoración navideña y otras necesidades institucionales.</t>
  </si>
  <si>
    <t>Se requiere realizar la compra de repuestos y accesorios para los equipos y electrodomésticos con que cuentan las unidades de la Dirección General y la Junta Administrativa.</t>
  </si>
  <si>
    <t>Se requiere comprar materiales de oficina y cómputo para el uso general en la Dirección General: lapiceros, cinta, goma, grapas, clips, entre otros.</t>
  </si>
  <si>
    <t>Se quiere comprar utensilios para la cocina como platos y tazas para reponer los quebrados o extraviados.</t>
  </si>
  <si>
    <t>Marilia Barrantes</t>
  </si>
  <si>
    <t>Helen Barquero</t>
  </si>
  <si>
    <t>Jordy Sancho</t>
  </si>
  <si>
    <t>Elías Vega</t>
  </si>
  <si>
    <t>Danilo Sanabria</t>
  </si>
  <si>
    <t>AÑO 2020</t>
  </si>
  <si>
    <t>SC2001</t>
  </si>
  <si>
    <t>Recursos Humanos: Para la publicación de nombramientos en propiedad y otros documentos de Recursos Humanos, en el Diario Oficial La Gaceta</t>
  </si>
  <si>
    <t>SC2002</t>
  </si>
  <si>
    <t>Proveeduría: para la publicación en La Gaceta de contrataciones de licitaciones</t>
  </si>
  <si>
    <t>SC2003</t>
  </si>
  <si>
    <t>Publicación de circulares, directrices, resoluciones y otros documentos producidos en la Dirección General y Junta Administrativa, en el Diario Oficial La Gaceta y pago SINART</t>
  </si>
  <si>
    <t>Melissa Castillo</t>
  </si>
  <si>
    <t>SC2004</t>
  </si>
  <si>
    <t>Recursos requeridos para reforzar las publicaciones que se hacen por medio de la Imprenta Nacional incluye pautas con SINART</t>
  </si>
  <si>
    <t>Maureen Herrera</t>
  </si>
  <si>
    <t>SC2005</t>
  </si>
  <si>
    <t>Publicación en el diario oficial La Gaceta de los siguientes documentos:
_Declaratorias generales de valor científico cultural para universidades, sector electricidad y sector hídrico, CAIS o Clínica de la CCSS, entre otras.
_Otros documentos que apruebe la Junta Administrativa del Archivo Nacional
ncluye pauta con SINART</t>
  </si>
  <si>
    <t>Ivannia Valverde</t>
  </si>
  <si>
    <t>SC2006</t>
  </si>
  <si>
    <t>Avisos para actividades relevantes programadas por la Unidad de Proyección Institucional (alrededor de 2 avisos, tamaño 3 x 3 )</t>
  </si>
  <si>
    <t>SC2007</t>
  </si>
  <si>
    <t>Pautas en algún medio digital, impreso o radiofónico para promocionar las actividades de difusión cultural y educativa del Archivo Nacional y pautas SINART</t>
  </si>
  <si>
    <t>SC2008</t>
  </si>
  <si>
    <t xml:space="preserve">Recursos Humanos: Para la impresión del arte de los carnets de identificación de funcionarios. </t>
  </si>
  <si>
    <t>SC2009</t>
  </si>
  <si>
    <t>Impresión de formularios de la Sala de Consulta y etiquetas para cajas de archivo:
_Trámite de fotocopias: 700 unidades 
_Cantidad de timbres para certificaciones: 200 unidades 
_ Reproducción de Rangos Cámara digital: 255 unidades 
_ Etiquetas para cajas de archivo: 1.000 unidades 
_ Boletas de préstamo: 500 unidades 
_ Reproducción de documentos: 760 unidades 
_ Solicitud de fotocopiado: 760 unidades</t>
  </si>
  <si>
    <t>Javier Gómez</t>
  </si>
  <si>
    <t>SC2010</t>
  </si>
  <si>
    <t>Impresión de desplegables con información del Archivo Nacional y de las exposiciones itinerantes</t>
  </si>
  <si>
    <t>SC2011</t>
  </si>
  <si>
    <t>Servicio de impresión estilo leasing para el Departamento Servicios Archivísticos Externos, cuya gestión de contratación se está realizó en el 2019</t>
  </si>
  <si>
    <t>SC2012</t>
  </si>
  <si>
    <t xml:space="preserve">_Catálogo de la exposición documental
</t>
  </si>
  <si>
    <t>SC2013</t>
  </si>
  <si>
    <t xml:space="preserve">_800 ejemplares de calendarios para el 2021 </t>
  </si>
  <si>
    <t>SC2014</t>
  </si>
  <si>
    <t>Servicio del software de expediente médico digital</t>
  </si>
  <si>
    <t>SC2015</t>
  </si>
  <si>
    <t>Servicio de digitalización de documentos en soporte analógico</t>
  </si>
  <si>
    <t>SC2016</t>
  </si>
  <si>
    <t>Digitalización de 5000 tomos de protocolos notariales depositados, así como 6000 actualizaciones y cancelados por los notarios</t>
  </si>
  <si>
    <t>Ana L. Jiménez</t>
  </si>
  <si>
    <t>SC2017</t>
  </si>
  <si>
    <t>SC2018</t>
  </si>
  <si>
    <t>Biblioteca: Digitalización de 3.600 imágenes aproximadamente. (Imágenes de Cuadernillos, Memorias de Congresos Archivísticos, entre otros documentos</t>
  </si>
  <si>
    <t>Ana P. Segura</t>
  </si>
  <si>
    <t>SC2019</t>
  </si>
  <si>
    <t>Se requiere para el pago mensual de los servicios de correo electrónico institucional, y plataforma de trabajo colaborativo basadas en Sharepoint y herramientas de Office 365 y un enlace PtoP para uso de almacenamiento  en la nube Microsoft</t>
  </si>
  <si>
    <t>Adolfo Barquero</t>
  </si>
  <si>
    <t>SC2020</t>
  </si>
  <si>
    <t>Continuidad del proyecto ADN para el Archivo Nacional.</t>
  </si>
  <si>
    <t>SC2021</t>
  </si>
  <si>
    <t>Se requiere para el pago mensual de los servicios de correo electrónico institucional, y plataforma de trabajo colaborativo basadas en Sharepoint y herramientas de Office 365</t>
  </si>
  <si>
    <t>SC2022</t>
  </si>
  <si>
    <t>Adquisición de certificados de firma digital para los profesionales de la Unidad Archivo Intermedio  y la secretaria del DSAE</t>
  </si>
  <si>
    <t>SG2001</t>
  </si>
  <si>
    <t>Reforzar los servicios jurídicos para atención de procedimientos administrativos</t>
  </si>
  <si>
    <t>Guiselle Mora</t>
  </si>
  <si>
    <t>SG2002</t>
  </si>
  <si>
    <t>Para la contratación de  una auditoría en Estados Financieros del año 2019 y una forense  para cumplir con lo que solicita el Ministerio de Cultura y Juventud según Circular DVMA-011-2016</t>
  </si>
  <si>
    <t>SG2003</t>
  </si>
  <si>
    <t xml:space="preserve">Contratación de un estudio de Clima Organizacional </t>
  </si>
  <si>
    <t xml:space="preserve">Helen Barquero </t>
  </si>
  <si>
    <t>SG2004</t>
  </si>
  <si>
    <t>Contratación de un estudio de Clima Organizacional</t>
  </si>
  <si>
    <t>SG2005</t>
  </si>
  <si>
    <t>Servicios Generales</t>
  </si>
  <si>
    <t>Contratar la impresión en láminas de PVC de 26 paneles de la exposición itinerante "Paz en Costa Rica, entre la realidad y el mito", de 0.76 X 0.100 metros cada uno, con el fin de asegurar su conservación a largo plazo</t>
  </si>
  <si>
    <t>Marco Calderón
Jacqueline Rivera</t>
  </si>
  <si>
    <t>SG2006</t>
  </si>
  <si>
    <t>Servicio de limpieza del edificio</t>
  </si>
  <si>
    <t>SG2007</t>
  </si>
  <si>
    <t>Servicio de vigilancia</t>
  </si>
  <si>
    <t>SG2008</t>
  </si>
  <si>
    <t>servicio de vigilancia</t>
  </si>
  <si>
    <t>SG2009</t>
  </si>
  <si>
    <t>Servicio de mensajería</t>
  </si>
  <si>
    <t>SG2010</t>
  </si>
  <si>
    <t xml:space="preserve"> servicio de fumigación de las instalaciones del Archivo Nacional, con el fin de mantenerlas libres de insectos, roedores y microorganismos</t>
  </si>
  <si>
    <t>SG2011</t>
  </si>
  <si>
    <t>afilamiento de las cuchillas de las guillotinas manuales y eléctricas que se usan para refilar documentos y cortar  materiales de trabajo.</t>
  </si>
  <si>
    <t>SG2012</t>
  </si>
  <si>
    <t>servicios de conciliaciones y revisión de facturas contrato de presentación de índices por internet.</t>
  </si>
  <si>
    <t>SG2013</t>
  </si>
  <si>
    <t>Contratación de un traductor para revisar y actualizar los resúmenes en inglés de la Revista del Archivo Nacional 2019</t>
  </si>
  <si>
    <t>SG2014</t>
  </si>
  <si>
    <t>Previsión para el financiamiento de los proyectos ADAI</t>
  </si>
  <si>
    <t>SG2015</t>
  </si>
  <si>
    <t>Contratación de servicios profesionales en Salud Ocupacional</t>
  </si>
  <si>
    <t>SG2016</t>
  </si>
  <si>
    <t>enmarcado de afiches</t>
  </si>
  <si>
    <t>GV2001</t>
  </si>
  <si>
    <t>Costo de tiquete aéreo para asistir a actividades programadas por la Red Sinergia ALA</t>
  </si>
  <si>
    <t>GV2002</t>
  </si>
  <si>
    <t xml:space="preserve">Costo del tiquete aéreo para asistir a la reunión anual del Comité Intergubernamental del Programa ADAI </t>
  </si>
  <si>
    <t>GV2003</t>
  </si>
  <si>
    <t>Costo del tiquete aéreo para asistir a evento convocado por la ALA o CIA</t>
  </si>
  <si>
    <t>CP2001</t>
  </si>
  <si>
    <t>Para capacitación de la auditoría interna para así  mantener y perfeccionar sus capacidades y competencias profesionales mediante  la capacitación continua, de acuerdo a lo señalado en la Ley 8292 y directrices de la Contraloría General de la República sobre capacitación.</t>
  </si>
  <si>
    <t>Kenneth Barboza</t>
  </si>
  <si>
    <t>CP2002</t>
  </si>
  <si>
    <t xml:space="preserve"> Curso Clasificación, ordenación y descripción </t>
  </si>
  <si>
    <t>CP2003</t>
  </si>
  <si>
    <t xml:space="preserve">Curso Norma Nacional de Descripción </t>
  </si>
  <si>
    <t>CP2004</t>
  </si>
  <si>
    <t xml:space="preserve">Dos cursos de Adm. Archivos Gestión </t>
  </si>
  <si>
    <t>CP2005</t>
  </si>
  <si>
    <t xml:space="preserve">Curso Expedientes Administrativos </t>
  </si>
  <si>
    <t>CP2006</t>
  </si>
  <si>
    <t>Taller Tablas de Plazos</t>
  </si>
  <si>
    <t>CP2007</t>
  </si>
  <si>
    <t xml:space="preserve"> Administración Archivos Centrales </t>
  </si>
  <si>
    <t>CP2008</t>
  </si>
  <si>
    <t xml:space="preserve">Charla Notarial </t>
  </si>
  <si>
    <t>CP2009</t>
  </si>
  <si>
    <t xml:space="preserve">Recursos Humanos: Capacitación en temáticas afines a Recursos Humanos </t>
  </si>
  <si>
    <t>CP2010</t>
  </si>
  <si>
    <t xml:space="preserve">Proveeduria Institucional: Capacitación requerida en contratación administrativa en fiscalización de contratos </t>
  </si>
  <si>
    <t>CP2011</t>
  </si>
  <si>
    <t>Actualización de conocimientos del personal</t>
  </si>
  <si>
    <t>CP2012</t>
  </si>
  <si>
    <t>Evelyn Aguilar</t>
  </si>
  <si>
    <t>CP2013</t>
  </si>
  <si>
    <t>XXXII Congreso Archivístico Nacional: Un  tiquete aéreo</t>
  </si>
  <si>
    <t>Rocío Rivera
Melissa Castillo</t>
  </si>
  <si>
    <t>CP2014</t>
  </si>
  <si>
    <t xml:space="preserve">Hospedaje conferencistas internacionales </t>
  </si>
  <si>
    <t>CP2015</t>
  </si>
  <si>
    <t>Catering y otros servicios</t>
  </si>
  <si>
    <t xml:space="preserve">Rocío Rivera </t>
  </si>
  <si>
    <t>CP2016</t>
  </si>
  <si>
    <t>carpetas</t>
  </si>
  <si>
    <t>Rocío Rivera</t>
  </si>
  <si>
    <t>CP2017</t>
  </si>
  <si>
    <t>papelería, bolígrafos e imprevistos</t>
  </si>
  <si>
    <t>CP2018</t>
  </si>
  <si>
    <t xml:space="preserve">_Actividades de actualización profesional para el personal de la Dirección General: </t>
  </si>
  <si>
    <t>CP2019</t>
  </si>
  <si>
    <t xml:space="preserve">_Comisión de Teletrabajo y personal de la institución. </t>
  </si>
  <si>
    <t>CP2020</t>
  </si>
  <si>
    <t xml:space="preserve">_Comisión de Salud Ocupacional y personal de la institución. </t>
  </si>
  <si>
    <t>CP2021</t>
  </si>
  <si>
    <t xml:space="preserve">_Comisión Institucional de Accesibilidad y Discapacidad: personal, miembros de la Comisión </t>
  </si>
  <si>
    <t>CP2022</t>
  </si>
  <si>
    <t xml:space="preserve">_Comisión de Ética: personal y miembros. </t>
  </si>
  <si>
    <t>CP2023</t>
  </si>
  <si>
    <t xml:space="preserve">_Comisión Auxiliar de Emergencias: Actividades de capacitación para miembros del Comité y Brigadas en: curso de RCP y primeros Auxilios Básicos. </t>
  </si>
  <si>
    <t>CP2024</t>
  </si>
  <si>
    <t>_Comisión Institucional Para la no discriminación de la Población Sexualmente Diversa: Para miembros de la comisión y personal de la institución.</t>
  </si>
  <si>
    <t>CP2025</t>
  </si>
  <si>
    <t>CP2026</t>
  </si>
  <si>
    <t>Celebración del mes de la patria</t>
  </si>
  <si>
    <t>CP2027</t>
  </si>
  <si>
    <t>Celebración del Día Internacional de los Archivos</t>
  </si>
  <si>
    <t>CP2028</t>
  </si>
  <si>
    <t>Presentación de las publicaciones del Archivo Nacional</t>
  </si>
  <si>
    <t>CP2029</t>
  </si>
  <si>
    <t>Inauguración exposición documental</t>
  </si>
  <si>
    <t>CP2030</t>
  </si>
  <si>
    <t>Conmemoración del Día Mundial del Patrimonio Audiovisual (27 de octubre)</t>
  </si>
  <si>
    <t>CP2031</t>
  </si>
  <si>
    <t>Otras actividades protocolarias y sociales relacionadas con donaciones de documentos, conferencias de prensa, mesas redondas</t>
  </si>
  <si>
    <t>MR2001</t>
  </si>
  <si>
    <t xml:space="preserve">servicio de recarga de extintores de incendio de toda la institución, incluyendo el procedimiento de descarga, las pruebas hidrostáticas de funcionamiento y la charla básica de operación de las unidades para todos los funcionarios del Archivo Nacional. </t>
  </si>
  <si>
    <t>MR2002</t>
  </si>
  <si>
    <t xml:space="preserve">Reparación y pintura de paredes de los depósitos de Archivo Intermedio, así como pintura y tratamiento de los techos de los depósitos 3 y 4 </t>
  </si>
  <si>
    <t>MR2003</t>
  </si>
  <si>
    <t>Sustitución de manto asfáltico o impermeabilización de la loza del techo de la I Etapa</t>
  </si>
  <si>
    <t>MR2004</t>
  </si>
  <si>
    <t>Se requiere sustituir la verja que va desde el portón principal hasta donde inicia el parqueo de vehículos en la rampa debido a que la actual maya se encuentra sumamente dañada</t>
  </si>
  <si>
    <t>MR2005</t>
  </si>
  <si>
    <t>mantenimiento preventivo y correctivo de planta de respaldo eléctrico</t>
  </si>
  <si>
    <t>MR2006</t>
  </si>
  <si>
    <t xml:space="preserve"> Mantenimiento del sistema de bombeo de agua potable </t>
  </si>
  <si>
    <t>MR2007</t>
  </si>
  <si>
    <t>MR2008</t>
  </si>
  <si>
    <t>Mantenimiento de equipo de jardinería</t>
  </si>
  <si>
    <t>MR2009</t>
  </si>
  <si>
    <t>MR2010</t>
  </si>
  <si>
    <t xml:space="preserve">Mantenimiento del sistema de detección de humo </t>
  </si>
  <si>
    <t>MR2011</t>
  </si>
  <si>
    <t xml:space="preserve">Mantenimiento de montacargas ubicado en la tercera etapa: </t>
  </si>
  <si>
    <t>MR2012</t>
  </si>
  <si>
    <t xml:space="preserve">Jordy Sancho </t>
  </si>
  <si>
    <t>MR2013</t>
  </si>
  <si>
    <t>Mantenimiento a un proyector y a un fax</t>
  </si>
  <si>
    <t>Laura Córdoba</t>
  </si>
  <si>
    <t>MR2014</t>
  </si>
  <si>
    <t>servicio de mantenimiento preventivo del funcionamiento de la fotocopiadora marca Sharp AR-5220</t>
  </si>
  <si>
    <t>MR2015</t>
  </si>
  <si>
    <t xml:space="preserve">Mantenimiento preventivo y correctivo de equipo de fotocopiado y fax. </t>
  </si>
  <si>
    <t>MR2016</t>
  </si>
  <si>
    <t>Mantenimiento del sistema de aires acondicionados  de la institución y  extractores y filtros del sistema del DAN</t>
  </si>
  <si>
    <t>MR2017</t>
  </si>
  <si>
    <t>Mantenimiento de 2 fotocopiadoras:</t>
  </si>
  <si>
    <t>MR2018</t>
  </si>
  <si>
    <t xml:space="preserve">Mantenimiento y reparación del equipo y mobiliario de oficina en general, (fotocopiadoras, máquinas de escribir, escritorios, sillas) </t>
  </si>
  <si>
    <t>MR2019</t>
  </si>
  <si>
    <t>mantenimiento preventivo del funcionamiento de la impresora láser marca Xerox Workcentre 3225, así como de los escáneres marca Xerox, Fujitsu y Aplicon que se utilizan en el programa de digitalización de documentos históricos.</t>
  </si>
  <si>
    <t>MR2020</t>
  </si>
  <si>
    <t>Servicio de mantenimiento preventivo, correctivo y repuestos para impresoras láser y multifuncional: 
_ 1 Multifuncional Konica Milnolta
_ 2 Impresoras HP</t>
  </si>
  <si>
    <t>MR2021</t>
  </si>
  <si>
    <t>Mantenimiento de 3 impresoras láser:</t>
  </si>
  <si>
    <t>MR2022</t>
  </si>
  <si>
    <t>Mantenimiento preventivo y correctivo de las impresoras de la Dirección General y Junta Administrativa.</t>
  </si>
  <si>
    <t>MR2023</t>
  </si>
  <si>
    <t>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t>
  </si>
  <si>
    <t>MR2028</t>
  </si>
  <si>
    <t xml:space="preserve"> Mantenimiento al sistema de respaldo eléctrico del centro de datos del archivo nacional</t>
  </si>
  <si>
    <t>MR2024</t>
  </si>
  <si>
    <t>Mantenimiento y soporte para el nuevo sistema de información Notarial SAN del DAN para implementar servicios en línea</t>
  </si>
  <si>
    <t>MR2025</t>
  </si>
  <si>
    <t>mantenimiento preventivo de las guillotinas manuales y electrónicas, así como de las prensas manuales y las cámaras fotográficas.</t>
  </si>
  <si>
    <t>MR2026</t>
  </si>
  <si>
    <t>mantenimiento preventivo de la balanza médica , así como de los esfigmomanómetros de la institución</t>
  </si>
  <si>
    <t>MR2027</t>
  </si>
  <si>
    <t xml:space="preserve">Mantenimiento de reloj marcador </t>
  </si>
  <si>
    <t>PQ2001</t>
  </si>
  <si>
    <t>Pago de la compra de 10 galones de alcohol isopropílico para desinfectar documentos, realizar la limpieza de estanterías y contenedores y desinfectarse periódicamente las personas funcionarias para evitar el contagio con microorganismos.</t>
  </si>
  <si>
    <t>PQ2002</t>
  </si>
  <si>
    <t>Para la compra de medicamentos usados en la consulta médica, que son necesarios y están fuera del cuadro de medicina mixta, por ejemplo, decatileno, tiocolchicosido, neomicina, esterilix, alcohol, extracto de tilo, atrovent, entre otros.</t>
  </si>
  <si>
    <t>PQ2003</t>
  </si>
  <si>
    <t>Comisión Auxiliar de  Emergencias: Para la compra de insumos necesarios en los botiquines de emergencias tanto medicamentos como productos de consumo ante una eventualidad.</t>
  </si>
  <si>
    <t>PQ2004</t>
  </si>
  <si>
    <t>PQ2005</t>
  </si>
  <si>
    <t>Pago de la compra de 24 cartuchos de tinta para impresora Epson Stylus T-22, así como de 1 galón de pintura acrílica para montaje de exposiciones documentales y 3 cilindros de tinta para impresora láser.</t>
  </si>
  <si>
    <t>PQ2006</t>
  </si>
  <si>
    <t xml:space="preserve">pinturas y otros productos complementarios para trabajos de mantenimiento del edificio </t>
  </si>
  <si>
    <t>PQ2007</t>
  </si>
  <si>
    <t>Compra de tonner y tintas para los equipos de oficina del departamento</t>
  </si>
  <si>
    <t>PQ2008</t>
  </si>
  <si>
    <t xml:space="preserve">Tóner para impresoras y multifuncional
_ 2 Tóner HP LASERJET CE285A BLACK 
_ 2 Tóner HP-CE255A LASER JET 3015 # 55A 
_ 2 Tóner Konica Minolta </t>
  </si>
  <si>
    <t>PQ2009</t>
  </si>
  <si>
    <t>18 toner para las impresoras de venta de imágenes: 12 para Kyocera y 6 para la impresora LexMark:</t>
  </si>
  <si>
    <t>PQ2010</t>
  </si>
  <si>
    <t>Tinta para sellos</t>
  </si>
  <si>
    <t>PQ2011</t>
  </si>
  <si>
    <t xml:space="preserve"> 5 Toner para impresora láser utilizada en el departamento para impresión de informes, cartas, reportes, denuncias y otros </t>
  </si>
  <si>
    <t>PQ2012</t>
  </si>
  <si>
    <t xml:space="preserve">Para la compra de tóner para impresoras, fotocopiadoras y sellos. </t>
  </si>
  <si>
    <t>PQ2013</t>
  </si>
  <si>
    <t>PQ2014</t>
  </si>
  <si>
    <t xml:space="preserve">Pago de la compra de 2 kilos de carboximetilcelulosa y 5 bolsitas con talco inoloro para los procesos de restauración, 10 contenedores de insecticida y bactericida spray para fumigar en oficinas y áreas de trabajo cuando sea necesario y 8 paquetes con polvo cáustico para la encuadernación de documentos </t>
  </si>
  <si>
    <t>PQ2015</t>
  </si>
  <si>
    <t>AP2001</t>
  </si>
  <si>
    <t>AP2002</t>
  </si>
  <si>
    <t>Para adquirir alimentos no perecederos para los servicios de alimentación que brinda la Dirección General en sus actividades archivísticas, culturales y recreativas (café, té, refrescos, azúcar, crema, entre otros).</t>
  </si>
  <si>
    <t>CM2001</t>
  </si>
  <si>
    <t xml:space="preserve">Servicios Generales:  platinas   y angulares para reparaciones menores y mantenimiento de edificios, 3 cacheras de fregadero </t>
  </si>
  <si>
    <t>CM2002</t>
  </si>
  <si>
    <t xml:space="preserve">Servicios Generales Adquisición de sacos de cemento , concremix, pegamix y bondex para reparación aceras,  fragua,   materiales necesarios en el mantenimiento preventivo y correctivo de la institución. </t>
  </si>
  <si>
    <t>CM2003</t>
  </si>
  <si>
    <t>Servicios Generales Adquisición de reglas de madera,   materiales necesarios en el mantenimiento preventivo y correctivo de la institución. Total ¢50,000,00</t>
  </si>
  <si>
    <t>CM2004</t>
  </si>
  <si>
    <t>Para compra de madera necesaria para la instalación del pasito institucional y atender otras necesidades menore</t>
  </si>
  <si>
    <t>CM2005</t>
  </si>
  <si>
    <t xml:space="preserve"> luminarias ahorrativas de acuerdo al Plan de Eficiencia Energética, para continuar con el proceso de  sustitución de las luminarias de los edificios de la I y II etapa por lámparas que reduzcan el consumo eléctrico</t>
  </si>
  <si>
    <t>CM2006</t>
  </si>
  <si>
    <t>cables eléctricos y telefónicos, tomacorrientes, uniones, breakers, y otros materiales requeridos en el mantenimiento del sistema eléctrico y telefónico de la institución.</t>
  </si>
  <si>
    <t>CM2007</t>
  </si>
  <si>
    <t>accesorios eléctricos, luces decorativas y extensiones para la decoración navideña y otras necesidades institucionales, entre ellas el montaje de la exposición documental.</t>
  </si>
  <si>
    <t>CM2008</t>
  </si>
  <si>
    <t>Compra de repuestos de equipos cómputo y periféricos</t>
  </si>
  <si>
    <t>CM2009</t>
  </si>
  <si>
    <t>vidrios para reponer algún vidrio quebrado en la institución</t>
  </si>
  <si>
    <t>CM2010</t>
  </si>
  <si>
    <t>Pago de la compra de 12 contenedores de plástico inerte para sustituir los metálicos donde se conservarán mejor los filmes de la colección del Archivo Nacional, correspondientes a 13 de 35 mm (2000 pies o 15 pulgadas) y 50 de 16mm (1200 pies 12¼ pulgadas), así como 1 rollo de plástico burbuja para embalar y proteger las exposiciones documentales itinerantes que se prestan a las comunidades del país.</t>
  </si>
  <si>
    <t>CM2011</t>
  </si>
  <si>
    <t>accesorios de PVC para reparación de tuberías y accesorios para reparación de lavatorios y servicios sanitarios</t>
  </si>
  <si>
    <t>CM2012</t>
  </si>
  <si>
    <t>maceteros plásticos para jardinería</t>
  </si>
  <si>
    <t>CM2013</t>
  </si>
  <si>
    <t>servicios sanitarios, fluxómetros y otros materiales necesarios en el mantenimiento preventivo, correctivo y reducir el desperdicio de agua, así como los cartuchos de repuesto de los mingitorios secos</t>
  </si>
  <si>
    <t>HR2001</t>
  </si>
  <si>
    <t xml:space="preserve">6 pinceles para los trabajos de restauración y 24 brocas de taladro para los trabajos de encuadernación. </t>
  </si>
  <si>
    <t>HR2002</t>
  </si>
  <si>
    <t>Taladros inalámbricos con sus respectivos accesorios.</t>
  </si>
  <si>
    <t>HR2003</t>
  </si>
  <si>
    <t>baterías, repuestos varios para equipos móviles y fijos</t>
  </si>
  <si>
    <t>HR2004</t>
  </si>
  <si>
    <t>Compra de 3 escalerilla</t>
  </si>
  <si>
    <t>HR2005</t>
  </si>
  <si>
    <t>antenas y baterías para radio comunicadores</t>
  </si>
  <si>
    <t>HR2006</t>
  </si>
  <si>
    <t>Para el pago de la compra de los repuestos y accesorios siguientes: 1 carrete dividido nuevo de aluminio para filmes de 16 mm (1200 pies o 12 pulgadas), 1 carrete dividido nuevo de aluminio para filmes de 35 mm (1200 pies o 12 pulgadas) y los que se necesiten de urgencia para el funcionamiento de las guillotinas manuales y eléctricas, prensas manuales y eléctricas, escáneres, cámaras fotográficas, etc.</t>
  </si>
  <si>
    <t>HR2007</t>
  </si>
  <si>
    <t>HR2008</t>
  </si>
  <si>
    <t>HR2009</t>
  </si>
  <si>
    <t>Repuestos en general para los equipos y electrodomésticos con que cuentan las unidades de la Dirección General y la Junta Administrativa (unidades de tambor de imagen para impresoras, unidades de fusión para fotocopiadoras, entre otros).</t>
  </si>
  <si>
    <t>MD2001</t>
  </si>
  <si>
    <t>Compra de materiales de oficina como lápices, grapadoras, cinta adhesiva, marcadores permanetes, resaltadores de colores, papeleras, llave maya de 8GB, clips estándar y mariposa, bolígrafos, borradores.</t>
  </si>
  <si>
    <t>MD2002</t>
  </si>
  <si>
    <t>35 galones de pegamento cola blanca para los procesos de encuadernación de documentos y confección de contenedores de conservación.</t>
  </si>
  <si>
    <t>MD2003</t>
  </si>
  <si>
    <t>Pago de la compra de los siguientes materiales de oficina: 2 carruchas de cinta adhesiva transparente, 4 cajas con clips de colores con revestimiento de caucho, 24 bolígrafos color azul y 24 de color negro, 24 lápices de mina color negro, 6 contenedores de ¼ de galón de pegamento cemento amarillo y 6 carruchas de hilo nylon para montaje de exposiciones documentales.</t>
  </si>
  <si>
    <t>MD2004</t>
  </si>
  <si>
    <t xml:space="preserve">Financiero Contable:2 cintas para impresora EPSON FX-890, 20 cintas impresoras para impresora de punto de venta, 10 cintas impresoras para sumadora   Recursos Humanos:  Servicio de Confección de  sellos.Para el departamento  50 cajas de lapiceros, 50 cajas de lápices, 10 borradores , 10 gomeros, 10 cintas de rollo transparente, 10 cajas de prensas plásticas para folder, 5 cintas impresas para sumadora ,5 correctores de papel líquido, 10 masking tape de 1.5 cm ancho, 20 marcadores de pizarra blanca (negro, azul y rojo), 25 cajas de clips de colores, 40 paquetes de post it, 10 cajas de etiquetas para expedientes,  6 humedecedores de dedos,  2 plantillas para mouse, 3 tijera, 2 engrapadoras metálicas ,20 cajas de grapas, 15 marcadores permanentes, 1 cajas de cds.
</t>
  </si>
  <si>
    <t>Danilo Sanabria
Helen Barquero</t>
  </si>
  <si>
    <t>MD2005</t>
  </si>
  <si>
    <t xml:space="preserve">Álbum Print File ARC-S para hojas de archivo serie S; Fundas Print File para archivo de dos fotos de 8x10”, de 25 hojas; Fundas Print File para archivo de seis fotos de 4x6”, de 25 hojas; Fundas Print File para archivo de siete tiras de cinco cuadros de película de 35 mm, de 100 hojas. </t>
  </si>
  <si>
    <t>MD2006</t>
  </si>
  <si>
    <t>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Correctores de lapicero; Goma líquida blanca; Almohadillas para sellos; Ligas de hule N°32; Plástico adhesivo; Goma en barra Pritt de 42 gramos; Pegamento base agua para encuadernación 525; Sellos.</t>
  </si>
  <si>
    <t>MD2007</t>
  </si>
  <si>
    <t>Material necesario para la venta de servicios (digitalización de protocolos, constancias, reproducciones, venta de imágenes digitalizadas y microfilmadas impresas, facilitación de tomos y depósito de tomos): 18 cintas para impresora EPSON M188, 20 cajas de clips plásticos, 20 almohadillas para sellos; 20 humedecedores de dedos; 25 cajas de grapas; 20 cajas de marcadores o pilots; 3 sellos fechadores; 10 perforadoras de papel; 10 cajas de notas adhesivas; 3 cajas de lápices.</t>
  </si>
  <si>
    <t>MD2008</t>
  </si>
  <si>
    <t xml:space="preserve">10 cajas de lapiceros negros 
10 cajas de lapiceros azules 
25 cintas para empaque 
 cintas para reloj marcador 
10 paquetes de Post It . Borradores. 3 Perforadora industrial, grapadoras. 10 Tijeras. 6 Papeleras verticales sacagrapas  . Etiquetas para expedientes  , prensas plásticas para folder. Separadores metálicos  . </t>
  </si>
  <si>
    <t>MD2009</t>
  </si>
  <si>
    <t xml:space="preserve">Biblioteca: Dos Etiqueta letratag. Unidad Dymo. Modelo 45803 Black/White. </t>
  </si>
  <si>
    <t>MD2010</t>
  </si>
  <si>
    <t>Engrapadora eléctrica KW5991</t>
  </si>
  <si>
    <t>MD2011</t>
  </si>
  <si>
    <t xml:space="preserve">Para la adquisición de materiales para la oficina: almohadillas para sellos, borradores de goma, cintas  y etiquetas adhesivas, cajas de clips de varios tamaños, correctores líquidos, cajas de prensas fastener, foliador automático, gomas líquidas, grapadoras metálicas, humedecedores de dedos, bolígrafos negros y azules, resaltadores, sacas grapas, separados metálicos de libros, plástico adhesivo (para la biblioteca), entre otros. </t>
  </si>
  <si>
    <t>MD2012</t>
  </si>
  <si>
    <t xml:space="preserve">Compra de útiles y materiales de oficina y cómputo varios  que se utilizan en el departamento como: marcadores, lapiceros, clip, goma, grapa, lápices, tijeras, borradores, discos compactos, post-it.
</t>
  </si>
  <si>
    <t>MD2013</t>
  </si>
  <si>
    <t>Para la compra de los insumos que se consumen en la consulta externa, agujas, jeringas, algodón, espéculos, bajalenguas, aplicadores, mascarillas, venoclisis, sueros, guantes, batas, curitas, apósitos, entre otros.</t>
  </si>
  <si>
    <t>MD2014</t>
  </si>
  <si>
    <t xml:space="preserve">_ 3 Cajas con 100 pares de Guantes. Talla M 
_ 3 Cajas con 100 pares de Guantes. Talla L 
_ 2 Cajas con 100 respiradores desechables </t>
  </si>
  <si>
    <t>MD2015</t>
  </si>
  <si>
    <t>mascarillas para RCP para todos los brigadistas</t>
  </si>
  <si>
    <t>MD2016</t>
  </si>
  <si>
    <t>Comisión Auxiliar de Emergencias: Para la compra de utiles como transporo, microporo, mascarillas, gaza, collarines y demas material consumible en la atención de emergencias, abastecimiento de botiquines o bien por caducidad.</t>
  </si>
  <si>
    <t>MD2017</t>
  </si>
  <si>
    <t>Compra de folders tamaño oficio, carpetas colgantes  y papel.</t>
  </si>
  <si>
    <t>MD2018</t>
  </si>
  <si>
    <t>40 resmas de papel ledger de 250 pliegos cada una y 20 de cartón N° 80, para las encuadernaciones de documentos históricos y confección de contenedores de conservación, así como 12 rollos de cinta para empalme de reventaduras de película de flimes de 16 mm y 35 rollos para película de 35 mm.</t>
  </si>
  <si>
    <t>MD2019</t>
  </si>
  <si>
    <t>materiales de conservación: 3 resmas de cartulina dúplex, 25 de cartulina bristol, 80 metros de papel de encuadernación, 75 pliegos de cartulina kimberly de diversos colores y gramajes, 7 cilindros de papel japonés 24x39 pulgadas tipo handmade Sekishu, código JTPSN, 6 cilindros de papel japonés 24½x39 pulgadas tipo handmade Kajin, código 51037, 3 cilindros de papel Archibond código GB-R1221641 y 2 carruchas de cinta color oro.</t>
  </si>
  <si>
    <t>MD2020</t>
  </si>
  <si>
    <t>Financiero Contable :Compra de seis cajas de rollos de papel para impresora de punto de venta utilizada en la Caja institucional para el cobro de venta de bienes y servicios./10 cintas de papel para sumadora 1 caja de papel contínuo tamaño carta</t>
  </si>
  <si>
    <t>MD2021</t>
  </si>
  <si>
    <t xml:space="preserve">  Servicios Generales: Compra de papel higiénico tamaño jumbo para dispensador de papel de todos los baños de la institución</t>
  </si>
  <si>
    <t>MD2022</t>
  </si>
  <si>
    <t xml:space="preserve">Recursos Humanos: 15 paquetes de servilletas / 2 Agendas /8 Planificadores / 50 resmas de papel carta  5 resmas papel oficio, 5 cajas carpetas colgantes tamaño oficio </t>
  </si>
  <si>
    <t>MD2023</t>
  </si>
  <si>
    <t>Papel bond tamaño carta, 8.5" x 11", 20 libras, resmas de 500 unidades    
Papel bond tamaño oficio, 8.5" x 13", 20 libras, resmas de 500 unidades    
Papel carbón tamaño carta, caja de 100 unidades    
Sobres manila N°10 (tamaño carta)    
Sobres manila N°13 (tamaño oficio)    
Quita y pon amarillo 3" x 3"    
Quita y pon amarillo 1.5" x 2"    
Sobres blancos con el membrete del Archivo Nacional
Cartulina bristol de 180 gramos, 30.5 x 25 y 1/2 pulgadas, color blanco, resma de 100 pliegos    
Sobre manila N°15, 12x15, extra oficio    
Cinta Letratag papel, tamaño 1/2", color blanco, rendimiento 400 cms, línea de cinta, Dymo, compatible Letratag 91306/ 12/ 91344/ 46/ 48/ 11944/ 11946.    
Carpetas colgantes tamaño oficio    
Carpeta manila tamaño carta    
Carpeta manila tamaño oficio    
Cartulina bristol de colores surtidos, paquete de 50 unidades</t>
  </si>
  <si>
    <t>MD2024</t>
  </si>
  <si>
    <t xml:space="preserve">15 resmas de papel carta; 65 resmas de papel oficio (para constancias, reproducciones y copias). 25 archivadores de cartón para archivo de solicitudes de constancias,.  10 cajas de folders </t>
  </si>
  <si>
    <t>MD2025</t>
  </si>
  <si>
    <t xml:space="preserve">Recibos de cancelación de impresiones, copias de recibos de tomos de protocolo, 100 talonarios de recibos de depósito de tomos, 15 talonarios de irregularidades en tomos/ 8 talonarios de control de entrega de recibos de tomos de protocolo/  2000 fichas descriptivas de tomos de protocolo/ 500 formularios de cadena de trámite/ 20 talonarios de recibos de restauraciones/ 4700 recibos provisionales de tomos de protocolo/ 90 rollos de papel para boletas testigo/ 7500 boletas testigo de uso interno/ 1500 solicitudes de constancias/ 3000 recibos para constancias/ 2000 solicitudes de copias certificadas y certificaciones/ 2000 recibos para fotocopias certificadas/1.000 solicitudes de ulteriores testimonios/ 1.000 recibos de ulteriores testimonios / 10 talonarios de boletas de tasa y cancelación de recibos </t>
  </si>
  <si>
    <t>MD2026</t>
  </si>
  <si>
    <t>20 rollos de papel térmico para la etiquetera del control de filas</t>
  </si>
  <si>
    <t>MD2027</t>
  </si>
  <si>
    <t>20 resmas de papel carta para informes, denuncias al Juzgado Notarial, estudios, cartas y otros 
20 resmas de papel oficio para estudios judiciales y denuncias 
20 archivadores de cartón para guardar notas de referencias o corrección de escrituras, notificaciones, procedimientos y otros
800 sobres membretados para el envío de documentos notariales
2 resmas de papel de seguridad para testimonios 
63 rollos de papel para impresión de boletas testigo de las áreas de atención y microfilm
12 paquetes de sobres manila tamaño oficio. 
6 paquetes de sobres manila tamaño carta .
  Folder de cartón para nuevos expedientes de índices</t>
  </si>
  <si>
    <t>MD2028</t>
  </si>
  <si>
    <t>_Suscripción anual a los periódicos  La Nación y La República</t>
  </si>
  <si>
    <t>MD2029</t>
  </si>
  <si>
    <t xml:space="preserve">_Compra libros para Biblioteca: </t>
  </si>
  <si>
    <t>MD2030</t>
  </si>
  <si>
    <t xml:space="preserve">_Papeles y cartulinas finas para certificados, programas de mano, gafetes, afiches, entre otros. </t>
  </si>
  <si>
    <t>MD2031</t>
  </si>
  <si>
    <t xml:space="preserve">todo tipo de materiales de papel para el departamento y junta: 1 caja de papel de seguridad, resmas de papel bond carta y oficio, papel continuo, pliegos de cartulina fina y de diferentes colores, papel térmico para fax, sobres manila varios tamaños, ampos archivadores, block de notas adhesivas, toallas de cocina, servilletas, carpetas colgantes, cuadernos, entre otros: </t>
  </si>
  <si>
    <t>MD2032</t>
  </si>
  <si>
    <t>CIAD: Compra de papel bristol para encuestas y folletos con los servicios del Archivo Nacional en braile</t>
  </si>
  <si>
    <t>MD2033</t>
  </si>
  <si>
    <t>MD2034</t>
  </si>
  <si>
    <t>MD2035</t>
  </si>
  <si>
    <t>200 metros de tela army color verde olivo para la encuadernación de tomos de protocolo notarial.</t>
  </si>
  <si>
    <t>MD2036</t>
  </si>
  <si>
    <t>16 gabachas para las personas funcionarias del departamento, 5 metros de tela lona aislante gruesa para proteger los documentos durante los procesos de restauración y 50 rollos de hilo de cáñamo para realizar el cosido de documentos</t>
  </si>
  <si>
    <t>MD2037</t>
  </si>
  <si>
    <t xml:space="preserve">Servicios Generales: Adquisición de uniformes para oficiales de seguridad (3 pantalones, 3 camisas, por año)  ,Dos gabachas, camisas y pantalones para 5 funcionarios (2 funcionarios  jardineros, 1 de mantenimiento, 1 de limpieza, recepcionista) </t>
  </si>
  <si>
    <t>MD2038</t>
  </si>
  <si>
    <t>MD2039</t>
  </si>
  <si>
    <t>Pago de compra de 3 galones de detergente neutro líquido para el lavado de documentos sucios.</t>
  </si>
  <si>
    <t>MD2040</t>
  </si>
  <si>
    <t xml:space="preserve"> Servicios Generales: Compra de bolsas para basura grandes y de jardín, jabón líquido para manos, desinfectante, pledge, escobas, mechas, jabón lavaplatos, jabón en polvo (artículos para toda la institución)            </t>
  </si>
  <si>
    <t>MD2041</t>
  </si>
  <si>
    <t>Para la adquisición de materiales de limpieza para la cocina.</t>
  </si>
  <si>
    <t>MD2042</t>
  </si>
  <si>
    <t>Servicios Generales: Adquisición de Guantes, anteojos, equipo de protección para personal de mantenimiento y jardineria</t>
  </si>
  <si>
    <t>MD2043</t>
  </si>
  <si>
    <t>_Comisión Auxiliar de Emergencias: 20 chalecos aptos para la atención de emergencias para los brigadistas, que sea respirable, con compartimentos y ajustable, con un valor aproximado de 35.000,00 cada uno. (Según los lineamientos de la Comisión Intitucional de Emergencias del Ministerio de Cultura y Juventud).</t>
  </si>
  <si>
    <t>MD2044</t>
  </si>
  <si>
    <t>Compra y reposición de algunos utensilios en la cocina.</t>
  </si>
  <si>
    <t>MD2045</t>
  </si>
  <si>
    <t>Para la compra de placas para el reconocimiento de los ganadores a los premios archivísticos en el 2019.</t>
  </si>
  <si>
    <t>MD2046</t>
  </si>
  <si>
    <t xml:space="preserve">Baterías triple A recargables y su respectivo cargador para las grabadoras utilizadas por la secretaria de la Junta Administrativa, la Asesoría Jurídica y la Unidad de Proyección Institucional. 
Baterías doble A recargables para el mouse y teclado inalámbrico de la diseñadora gráfica. </t>
  </si>
  <si>
    <t>MD2047</t>
  </si>
  <si>
    <t>compra de otros suministros para la auditoría</t>
  </si>
  <si>
    <t>MD2048</t>
  </si>
  <si>
    <t xml:space="preserve">  Servicios Generales: Gafetes para visitantes con su  correspondiente porta gafete y cordón ¢100,000 Baterías (pilas) para focos de oficiales de seguridad, detector de metales, relojes, control de portón eléctrico</t>
  </si>
  <si>
    <t>MD2049</t>
  </si>
  <si>
    <t>Recursos Humanos: 100 porta carnet y  (¢300 cada carnet  para funcionarios nuevos, sustituciones de los dañados y extraviados.</t>
  </si>
  <si>
    <t>EM2001</t>
  </si>
  <si>
    <t>Maquinaria y equipo para la producción</t>
  </si>
  <si>
    <t>Un rebobinador de película hecho a base de hierro fundido marca Neumade de 16 mm, modelo RW-1 (2000 pies o 2 3/8 de pulgada), necesario para la limpieza de los filmes de la colección del Archivo Nacional y poder de esa forma asegurar su limpieza y restauración.</t>
  </si>
  <si>
    <t>EM2002</t>
  </si>
  <si>
    <t>Compra de carretillas convertible para el acarreo de documentos.</t>
  </si>
  <si>
    <t>EM2003</t>
  </si>
  <si>
    <t>EM2004</t>
  </si>
  <si>
    <t>2 teléfonos para sustituir los que estén fallando</t>
  </si>
  <si>
    <t>EM2005</t>
  </si>
  <si>
    <t xml:space="preserve">Compra de radio comunicadores para uso en la Sala de Consulta </t>
  </si>
  <si>
    <t>EM2006</t>
  </si>
  <si>
    <t>Compra de radios intercomunicadores</t>
  </si>
  <si>
    <t>EM2007</t>
  </si>
  <si>
    <t>Asesoría Jurídica: Equipo de audio y grabación.
(incluye 4 micrófonos con sus pedestales, cables y un mezclador de sonido -interface-, para utilizarlo en las comparecencias orales y privadas, con el fin de trasladar la grabación a un CD que forme parte del expediente y no sea necesaria la transcripción en papel del acta.</t>
  </si>
  <si>
    <t>EM2008</t>
  </si>
  <si>
    <t>Comision Auxiliar de Emergencias: radio comunicadores para los miembros de la comisión para sustituir los análogicos, producto de donaciones de segunda y tercera mano, los cuales superaron su vida útil.</t>
  </si>
  <si>
    <t>EM2009</t>
  </si>
  <si>
    <t>2 sillas ergonómicas, una para el Área de Encuadernación y otra para el Área de Restauración y con el fin de sustituir dos que son muy viejas, están dañadas y no tienen reparación</t>
  </si>
  <si>
    <t>EM2010</t>
  </si>
  <si>
    <t>Proveeduría: Silla de respaldo alto para sustituir mobiliario de analista en contratación administrativa</t>
  </si>
  <si>
    <t>EM2011</t>
  </si>
  <si>
    <t>Sustitución de las 3 unidades de AC de los depósitos 4, 5, 6 de Archivo Histórico por Fan Coil que se conectarían al sistema previamente contratado de Chiller que ya tendría trabajando los depósitos 1, 2, 3 de la II Etapa</t>
  </si>
  <si>
    <t>EM2012</t>
  </si>
  <si>
    <t xml:space="preserve">Compra de estantería para planos </t>
  </si>
  <si>
    <t>EM2013</t>
  </si>
  <si>
    <t xml:space="preserve"> compra de estanterìa  compacta para cinco depósitos de  documentos de la IV etapa del edificio. </t>
  </si>
  <si>
    <t>EM2014</t>
  </si>
  <si>
    <t xml:space="preserve"> 10 sillas de espera para atención al público/ compra de 5 sillas ergonómicas para los funcionarios</t>
  </si>
  <si>
    <t>EM2015</t>
  </si>
  <si>
    <t>Asesoría Jurídica: Escritorio metálico</t>
  </si>
  <si>
    <t>EM2016</t>
  </si>
  <si>
    <t>tablet para documentar el trabajo que realiza la Auditoría en las visitas que se hacen a las diferentes instancias.</t>
  </si>
  <si>
    <t>EM2017</t>
  </si>
  <si>
    <t>5 Lectores de códigos de barras para recepción de índices</t>
  </si>
  <si>
    <t>EM2018</t>
  </si>
  <si>
    <t>Impresora de alto volumen</t>
  </si>
  <si>
    <t>EM2019</t>
  </si>
  <si>
    <t xml:space="preserve">Para la compra de los siguientes dispositivos de cómputo:
10 equipos de cómputo para renovar antiguos 
6 monitores 27" para atención al público DAN </t>
  </si>
  <si>
    <t>EM2020</t>
  </si>
  <si>
    <t>El equipo diagnóstico del consultorio médico hace 2 años superó su vida útil, se propone cambiarlo por un equipo diagnostico nuevo. De pared de mejor calidad y mas duradero, con más funciones, como la posibilidad de fondo de ojo.</t>
  </si>
  <si>
    <t>BD2002</t>
  </si>
  <si>
    <t>Licenciamiento anual y mantenimiento de antivirus</t>
  </si>
  <si>
    <t>BD2003</t>
  </si>
  <si>
    <t>Licenciamientos de usuario  Adobe Creative Cloud para Departamento de Conservación y Proyección Institucional</t>
  </si>
  <si>
    <t>BD2004</t>
  </si>
  <si>
    <t xml:space="preserve">Licenciamiento de usuario 2 Adobe Acrobat Pro para DAF </t>
  </si>
  <si>
    <t>BD2001</t>
  </si>
  <si>
    <t>Ampliación de garantías anuales de plataforma tecnológica para su buen funcionamiento y continuidad: Switches, firmware, servidores físicos, herramienta de virtualización VMWare, administración y control de los servidores, equipo de almacenamiento  y su software de alto desempeño (HP P2000, HP 3PAR y WDSentinel), equipos seguridad perimetral de la red y acceso a Internet, equipos respaldos (Data Protector) y actualización y Soporte del software</t>
  </si>
  <si>
    <t xml:space="preserve">Se requiere dar a conocer al público en general, por medio de la publicación en el Diario Oficial la Gaceta,  los nombramientos de los miembros de la Junta Administrativa del Archivo Nacional, así como Resoluciones, Directrices, Políticas y otros documentos que emita ese órgano colegiado, la Dirección General o la Comisión Nacional de Selección y Eliminación de Documentos. </t>
  </si>
  <si>
    <t>Durante el transcurso del año, la Unidad de Proyección Institucional puede requerir la publicación de avisos sobre alguna actividad relevante que llevará a cabo por lo que se destinan estos recursos para darlas a conocer al público en general, ya sea por medios de comunicación escrita, televisiva o radial.</t>
  </si>
  <si>
    <t xml:space="preserve">Se requiere pautar en algún medio digital, impreso o radiofónico para promocionar las actividades de difusión cultural y educativa del Archivo Nacional. </t>
  </si>
  <si>
    <t>Se contratará la impresión de  desplegables con información del Archivo Nacional y de las exposiciones itinerantes, según la estrategia de difusión de esta Unidad.</t>
  </si>
  <si>
    <t>Se contratará la impresión de Catálogos de la exposición documental para este año.</t>
  </si>
  <si>
    <t>Se contratará la impresión de 800 ejemplares de calendarios para el 2021 como medio de difusión del quehacer del Archivo Nacional y para el posicionamiento de la institución .</t>
  </si>
  <si>
    <t>Se contratará la digitalización de  3.600 imágenes aproximadamente. (Imágenes de Cuadernillos, Memorias de Congresos Archivísticos, entre otros documentos).</t>
  </si>
  <si>
    <t>Se requiere la previsión para el financiamiento de los proyectos ADAI de la XXI Convocatoria.</t>
  </si>
  <si>
    <t xml:space="preserve">Se requiere la contratación de servicios requeridos para llevar a cabo el XXXII Congreso Archivístico Nacional: Un  tiquete aéreo; viáticos de conferencistas internacionales Hospedaje conferencistas internacionales Catering y otros servicios, carpetas; obsequios a expositores; papelería y bolígrafos; imprevistos </t>
  </si>
  <si>
    <t xml:space="preserve">Se requiere la contratación del servicios de hospedaje para los conferencistas internacionales que participarán en el XXXII Congreso Archivístico Nacional. </t>
  </si>
  <si>
    <t xml:space="preserve">Se requiere la contratación del servicios de catering y otros para el XXXII Congreso Archivístico Nacional. </t>
  </si>
  <si>
    <t xml:space="preserve">Se requiere la compra de carpetas para  el XXXII Congreso Archivístico Nacional. </t>
  </si>
  <si>
    <t xml:space="preserve">Se requiere la compra de papelería, bolígrafos y otros para el XXXII Congreso Archivístico Nacional. </t>
  </si>
  <si>
    <t>Se requiere la contratación de cursos de actualización profesional para los funcionarios miembros de la Comisión de Teletrabajo y personal de la institución.</t>
  </si>
  <si>
    <t xml:space="preserve">Se requiere la contratación de cursos de actualización profesional para los funcionarios miembros de la Comisión de Salud Ocupacional y personal de la institución. </t>
  </si>
  <si>
    <t>Se requiere la contratación de cursos de actualización profesional para los funcionarios miembros de la Comisión Institucional de Accesibilidad y Discapacidad y  personal.</t>
  </si>
  <si>
    <t>Se requiere la contratación de cursos de actualización profesional para los funcionarios miembros de la Comisión de Ética y personal de la institución.</t>
  </si>
  <si>
    <t xml:space="preserve">Se requiere la contratación de cursos de actualización profesional para los funcionarios miembros de la Comisión Auxiliar de Emergencias y Brigadas en curso de RCP y primeros Auxilios Básicos. </t>
  </si>
  <si>
    <t>Se requiere la contratación de cursos de actualización profesional para los funcionarios miembros de la Comisión Institucional Para la no discriminación de la Población Sexualmente Diversa y personal de la institución.</t>
  </si>
  <si>
    <t xml:space="preserve">Se requiere realizar la compra de materiales de oficina y cómputo para uso en la Unidad de Biblioteca:
 _Etiqueta letratag. Unidad Dymo. Modelo 16952 SKU 16413.
</t>
  </si>
  <si>
    <t xml:space="preserve">Se requiere realizar la compra de materiales de oficina y cómputo: _Engrapadora eléctrica KW5991, </t>
  </si>
  <si>
    <t>Se requiere realizar la compra de los siguientes materiales médico, hospitalario y de investigación para la Comisión Auxiliar de Emergencias: mascarillas para RCP para todos los brigadistas</t>
  </si>
  <si>
    <t>Se requiere realizar la compra de los siguientes materiales médico, hospitalario y de investigación para la Comisión Auxiliar de Emergencias: transporo, microporo, mascarillas, gaza, collarines y demás material consumible en la atención de emergencias, abastecimiento de botiquines o bien por caducidad.</t>
  </si>
  <si>
    <t>Se requiere realizar la suscripción a los diarios La Nación y La República para llevar el cabo el monitoreo diario de noticias.</t>
  </si>
  <si>
    <t>Se requiere comprar  libros para la Biblioteca para aumentar la colección, de acuerdo a las necesidades de los funcionarios del Archivo Nacional</t>
  </si>
  <si>
    <t xml:space="preserve">Se requiere comprar papeles y cartulinas finas para certificados, programas de mano, gafetes, afiches, entre otros. </t>
  </si>
  <si>
    <t>Se requiere la compra de todo tipo de materiales de papel para el departamento y junta: 1 caja de papel de seguridad, resmas de papel bond carta y oficio, papel continuo, pliegos de cartulina fina y de diferentes colores, papel térmico para fax, sobres manila varios tamaños, ampos archivadores, block de notas adhesivas, toallas de cocina, servilletas, carpetas colgantes, cuadernos, entre otros.</t>
  </si>
  <si>
    <t>Se requiere la compra de papel bristol para encuestas y folletos con los servicios del Archivo Nacional en braille.</t>
  </si>
  <si>
    <t>Se requiere la compra por parte de la Comisión Auxiliar de Emergencias de 20 chalecos aptos para la atención de emergencias para los brigadistas, que sea respirable, con compartimentos y ajustable, con un valor aproximado de 35.000,00 cada uno. (Según los lineamientos de la Comisión Institucional de Emergencias del Ministerio de Cultura y Juventud).</t>
  </si>
  <si>
    <t xml:space="preserve">Se requiere realizar la compra de placas para entregar los reconocimientos a los ganadores de los premios archivísticos José Luis Coto Conde y Luz Alba Chacón de Umaña.
</t>
  </si>
  <si>
    <t xml:space="preserve">Se requiere la compra de Baterías triple A recargables y su respectivo cargador para las grabadoras utilizadas por la secretaria de la Junta Administrativa, la Asesoría Jurídica y la Unidad de Proyección Institucional. 
Baterías doble A recargables para el mouse y teclado inalámbrico de la diseñadora gráfica. </t>
  </si>
  <si>
    <t>Se requiere la compra equipo de comunicación para la Asesoría Jurídica: Equipo de audio y grabación.
(incluye 4 micrófonos con sus pedestales, cables y un mezclador de sonido -interface-, para utilizarlo en las comparecencias orales y privadas, con el fin de trasladar la grabación a un CD que forme parte del expediente y no sea necesaria la transcripción en papel del acta.)</t>
  </si>
  <si>
    <t>Se requiere la compra de mobiliario y equipo de comunicación para la Comisión Auxiliar de Emergencias del AN: radio comunicadores para los miembros de la esta comisión para sustituir los analógicos, producto de donaciones de segunda y tercera mano, los cuales superaron su vida útil.</t>
  </si>
  <si>
    <t>Uso en labores propias de Auditoría Interna para el cumplimiento de metas 2020</t>
  </si>
  <si>
    <t>Estos materiales son urgentes para poder hacer los montajes de exposiciones temporales anuales sin atrasos.</t>
  </si>
  <si>
    <t>Es necesario hacer temprano la contratación de este servicio, para no tener contratiempos con apelaciones que puedan presentar otros proveedores que puedan atrasar la prestacióin de este servicio.</t>
  </si>
  <si>
    <t>Esta compra se tramitará hasta en marzo porque en diciembre se afilaron todas la cuchillas.</t>
  </si>
  <si>
    <t>Esta compra se tramitará hasta en marzo porque en diciembre se hizo el último mantenimiento.  La idea es que este nuevo servicio se brinde a medio año.</t>
  </si>
  <si>
    <t>Esta compra se tramitará en marzo para poder contar con el bien a más tardar a medio año.  Tenemos reservas.</t>
  </si>
  <si>
    <t>Esta compra se tramitará en marzo para poder contar con el bien a más tardar a medio año. Tenemos reservas.</t>
  </si>
  <si>
    <t>La compra de contendores implica hacer coordinaciones con un proveedor internacional con mediación de uno nacional.  El proceso es lento.</t>
  </si>
  <si>
    <t>Compras rápidas y de bienes urgentes que facilitan agotar el presupuesto con mayor celeridad.</t>
  </si>
  <si>
    <t>La compra de carretes implica hacer coordinaciones con un proveedor internacional con mediación de uno nacional.  El proceso es lento.</t>
  </si>
  <si>
    <t>Esta compra se tramitará en febrero  para poder contar con el bien a más tardar a medio año.  Tenemos reservas.</t>
  </si>
  <si>
    <t>Esta compra se tramitará en febrero  para poder contar con el bien a más tardar a medio año.  Tenemos reservas.  Además, la cinta de empalme hay que comprarla en el exterior con mediación de un proveedor nacional.  El trámite es lento.</t>
  </si>
  <si>
    <t>Esta compra se tramitará en febrero  para poder contar con el bien a más tardar a medio año.  Tenemos reservas.  Además, los papeles de restauración hay que comprarlos en el exterior con mediación de un proveedor nacional.  El trámite es lento.</t>
  </si>
  <si>
    <t xml:space="preserve">Esta compra se tramitará en febrero  para poder contar con el bien a más tardar a medio año.  Tenemos reservas.  </t>
  </si>
  <si>
    <t>Compra rápida y de un bien urgente que facilita agotar el presupuesto con mayor celeridad.</t>
  </si>
  <si>
    <t>La compra del rebobinador implica hacer coordinaciones con un proveedor internacional con mediación de uno nacional.  El proceso es lento.</t>
  </si>
  <si>
    <t xml:space="preserve">Esta compra se tramitará en febrero  para poder contar con el bien a más tardar a medio año.  </t>
  </si>
  <si>
    <t xml:space="preserve">Para publicar los documentos y nombramientos que por normativa gubernamental deben ser publicados en La Gaceta. </t>
  </si>
  <si>
    <t xml:space="preserve">Para publicar los documentos de contratación administrativa, que por normativa gubernamental deben ser publicados en La Gaceta. </t>
  </si>
  <si>
    <t xml:space="preserve">Necesario para proporcionar los carnets de identificación de los funcionarios </t>
  </si>
  <si>
    <t>De acuerdo con lo tratado en la reunión de programación de metas para 2020, realizada el 15 de enero, esta contratación no se realizará y los recursos se destinarán a otra actividad por definir.</t>
  </si>
  <si>
    <t>Necesaria para transparencia en rendición de cuentas y como parte de los requisitos del Índice de Gestión Institucional de la CGR.</t>
  </si>
  <si>
    <t>Realización de estudio para mejorar el ambiente laboral institucional, de acuerdo con propuestas de mejora realizadas en el año 2019.</t>
  </si>
  <si>
    <t>Para mantener las condiciones de aseo del edificio, para propiciar la buena salud de los funcionarios y usuarios, así como una mejor conservación del patrimonio documental.</t>
  </si>
  <si>
    <t>Para la debida custodia y seguridad de las personas, así como del patrimonio documental y la propiedad , planta y equipo de la institución.</t>
  </si>
  <si>
    <t xml:space="preserve">Para garantizar la correcta y oportuna entrega y recolección de la correspondencia, así como las gestiones en entidades bancarias y otras instituciones públicas y privadas. </t>
  </si>
  <si>
    <t>Contratar una persona para realizar el control, revisión y conciliación de todo el proceso de la plataforma INDEX.</t>
  </si>
  <si>
    <t>Contratación de servicios de alimentación para los participantes en los cursos que brinda la institución.</t>
  </si>
  <si>
    <t>Para la actualización de conocimientos en materia de Recursos Humanos.</t>
  </si>
  <si>
    <t>Para la actualización de conocimientos en materia de contratación administrativa.</t>
  </si>
  <si>
    <t>Para optimizar la vida útil de las instalaciones del Archivo Nacional.</t>
  </si>
  <si>
    <t>Para mejorar las condiciones de seguridad de las instalaciones del Archivo Nacional.</t>
  </si>
  <si>
    <t>Para garantizar la continuidad del servicio que brinda el Archivo Nacional.</t>
  </si>
  <si>
    <t>Para garantizar la continuidad del servicio de agua en el edificio del Archivo Nacional.</t>
  </si>
  <si>
    <t>Para garantizar las condiciones de seguridad de las instalaciones del Archivo Nacional ante un siniestro.</t>
  </si>
  <si>
    <t xml:space="preserve">Para mejorar las condiciones de uso del equipo de jardinería </t>
  </si>
  <si>
    <t>Para mantener en óptimo funcionamiento el ascensor del edificio.</t>
  </si>
  <si>
    <t>Para mantener buenas condiciones de uso de la central telefónica de la institución.</t>
  </si>
  <si>
    <t>Para garantizar el óptimo funcionamiento del equipo de impresión y escaneo del DAF.</t>
  </si>
  <si>
    <t>Para garantizar las buenas condiciones de climatización bajo los que deben permanecer los documentos y de algunas oficinas que cuentan con estos dispositivos.</t>
  </si>
  <si>
    <t xml:space="preserve">Para brindar un servicio médico eficiente al personal y sus familiares. </t>
  </si>
  <si>
    <t>Para garantizar el óptimo funcionamiento del sistema de marcas de asistencia del personal.</t>
  </si>
  <si>
    <t xml:space="preserve">Para brindar un servicio médico eficiente y oportuno al personal y sus familiares. </t>
  </si>
  <si>
    <t>Para el debido mantenimiento y protección de las instalaciones del Archivo Nacional.</t>
  </si>
  <si>
    <t>Para garantizar la continuidad de los servicios que brinda el DAF tanto al usuario interno como al  externo.</t>
  </si>
  <si>
    <t xml:space="preserve">Para el debido mantenimiento y ornato de las áreas verdes de la institución. </t>
  </si>
  <si>
    <t>Para brindar pequeños refrigerios a asistentes a reuniones en el DAF.</t>
  </si>
  <si>
    <t>Para el mantenimiento óptimo de las instalaciones del Archivo Nacional.</t>
  </si>
  <si>
    <t xml:space="preserve">Para continuar con el programa de sustitución de lámparas, las cuales son más eficientes y ahorrativas. </t>
  </si>
  <si>
    <t>Previsión para sustituir vidrios que eventualmente se quiebren. (se tramitará en caso de ser necesario).</t>
  </si>
  <si>
    <t xml:space="preserve">Para el debido mantenimiento y ornato de los jardines de la institución. </t>
  </si>
  <si>
    <t xml:space="preserve">Para brindar un mejor servicio en las labores de mantenimiento de las instalaciones. </t>
  </si>
  <si>
    <t>Para brindar el servicio eficiente en las gestiones de que realiza la Unidad Financiero Contable.</t>
  </si>
  <si>
    <t>Compra de papel higiénico para los servicios sanitarios de la institución.</t>
  </si>
  <si>
    <t>Para lograr una adecuada presentación de los funcionarios de Servicios Generales, que proyecte mejor la imagen de la institución.</t>
  </si>
  <si>
    <t>Para mantener adecuadamente el aseo e higiene de las instalaciones.</t>
  </si>
  <si>
    <t xml:space="preserve">Para brindar debida protección en sus labores, a los funcionarios de la Unidad Financiero Contable. </t>
  </si>
  <si>
    <t>Para preservar buenas condiciones de seguridad dentro y fuera de las instalaciones.</t>
  </si>
  <si>
    <t>Para contribuir a la adecuada identificación de los funcionarios de la institución.</t>
  </si>
  <si>
    <t>Para mejorar la salud ocupacional de funcionario de la Proveeduría Institucional.</t>
  </si>
  <si>
    <t>Para dar continuidad a proyecto de sustitución de aires acondicionados de los depósitos de documentos.</t>
  </si>
  <si>
    <t>Se utilizan para el control de la facilitación de documentos y brindar el servicio a los usuarios</t>
  </si>
  <si>
    <t>Migración de soportes análogicos vulnerables, con el fin de tener una copia electrónica, garantizando el acceso y disponibilidad para los usuarios</t>
  </si>
  <si>
    <t>Según las recomendaciones de los análisis realizados, se debe brindar capacitación en materia de Servicio al Cliente.</t>
  </si>
  <si>
    <t>Con el fin de mantener los servicios de reproducción que los usuarios solicitan.</t>
  </si>
  <si>
    <t>Necesario para garantizar la correcta conservación de los documentos fotográficos.</t>
  </si>
  <si>
    <t>Para dar continuaidad a las labores administrativas</t>
  </si>
  <si>
    <t>Garantizar el resguardo de la salud ocupacional de los funcionarios</t>
  </si>
  <si>
    <t>Facilitar el proceso de facilitación de documentos, acarreo de las unidades documentales entre los depósitos y las áreas de atención.</t>
  </si>
  <si>
    <t>Mejorar la comunicación, entre los funcionarios que se encuentran distanciados, quienes se dedican a la atención del público.</t>
  </si>
  <si>
    <t>Necesario para el resguardo correcto de esta clase de documentos, y así brindar el servicio de recepción al Sistema Nacional de Archivos.</t>
  </si>
  <si>
    <t>Contrato con la empresa GSI.</t>
  </si>
  <si>
    <t>Contrato con la empresa Master Lex</t>
  </si>
  <si>
    <t>Capacitación en el conocimiento del sistema SAN para los colaboradores que no participaron en la pasada capacitación, con el fin de maximizar el uso del SAN.</t>
  </si>
  <si>
    <t>Su utilización es alta para la consecución de los  fines del departamento</t>
  </si>
  <si>
    <t>Se utiliza para la venta de imágenes digitalizadas de conformidad con los precios establecidos por la JAAN</t>
  </si>
  <si>
    <t>Para expedir reproducciones legales en formato papel y otros  documentos que se continuan tramitando en formato tradicional</t>
  </si>
  <si>
    <t>Para la facilitación de documentos originales.</t>
  </si>
  <si>
    <t>Para agilizar el trabajo que se presenta en las ventanillas con compañeros destacados  en depósitos</t>
  </si>
  <si>
    <t>EL uso es diario  para la facilitación de documentos lo agiliza este servicio y codyuva en el cumplimiento de las nomas de salud ocupacional</t>
  </si>
  <si>
    <t>Para contar con el equipo en perfectas condiciones y cumplir con el servicio al usuario</t>
  </si>
  <si>
    <t>Para las labores diarias</t>
  </si>
  <si>
    <t>Para cumplir con las competencias establecidas en la ley y el control interno</t>
  </si>
  <si>
    <t>Para cumplir las medidas de salud ocupacional</t>
  </si>
  <si>
    <t xml:space="preserve">Para el acarreo de documentos </t>
  </si>
  <si>
    <t>Para la ordenación y conservación de los protocolos notariales e indices de instrumentos públicos</t>
  </si>
  <si>
    <t>Para sustituir las sillas de atención al público que se encuentran quebradas y cumplir con las medidas de seguridad</t>
  </si>
  <si>
    <t>Para la recepción de índices con el fin de maximizar tiempos y minimizar errores</t>
  </si>
  <si>
    <t>Para la tramitación y expedición de documentos que establece la ley y se tramitan en soporte tradicional</t>
  </si>
  <si>
    <t>Se requiere para los los servicios de Internet vía fibra óptica a 70 Mbps y secundario a 40 Mbps  y un servicio de internet inalámbrico emergente</t>
  </si>
  <si>
    <t>Se requiere para la continuidad del proyecto ADN para el Archivo Nacional.</t>
  </si>
  <si>
    <t>Se requiere para eluso de los servicios de correo electrónico institucional, y plataforma de trabajo colaborativo basadas en Sharepoint y herramientas de Office 365</t>
  </si>
  <si>
    <t>Sse requiere para tener la asesoría de ingenieros expertos en la plataforma virtual tecnológica con la que cuentael Archivo Nacional para el paoyo de sus operaciones</t>
  </si>
  <si>
    <t xml:space="preserve"> Se requiere para Asegurar el buen funcionamiento del  sistema de respaldo eléctrico del centro de datos del archivo nacional</t>
  </si>
  <si>
    <t>Se requiere para el mantenimiento, soporte y mejoras que requiera el nuevo sistema de información Notarial SAN del DAN en implementar servicios en línea</t>
  </si>
  <si>
    <t xml:space="preserve">Se requiere para la impresora del departamento </t>
  </si>
  <si>
    <t>Para la repación de dispocisitvos tecnológicos</t>
  </si>
  <si>
    <t>Se requiere para l el uso en la gestión documental del departamento.</t>
  </si>
  <si>
    <t xml:space="preserve">Se requiere para la  renovación antiguos 
</t>
  </si>
  <si>
    <t>Se requiere para la protección de los equipos y sistemas contra ataques externos de virus y malwares</t>
  </si>
  <si>
    <t>Se requiere para uso del Departamento de Conservación y Proyección Institucional</t>
  </si>
  <si>
    <t>Se requiere para uso del DAF en libros electrónicos</t>
  </si>
  <si>
    <t>Se requiere para mantener en buen funcionamiento la plataforma tecnológica y su continuidad cde servicio  a las actividades de la institución</t>
  </si>
  <si>
    <t>Publicación en La Gaceta de diversas normas técnicas emitidas por la Junta Administrativa del Archivo Nacional y de resoluciones emitidas por la Comisión Nacional de Selección y Eliminación de Documentos.</t>
  </si>
  <si>
    <t>Compra de certificados digitales para Melissa Méndez Montes, Lilliana González Jiménez, Armando Araya Delgado y la nueva secretaria del departamento.
Estas gestiones se realizan por caja chica.</t>
  </si>
  <si>
    <t>La contratación se realizará posterior a la definición de las necesidades de capacitación que se determinen en la evaluación del desempeño que se realizará entre el 01 y el 15 de febrero del 2020 al personal del DSAE.</t>
  </si>
  <si>
    <t>La contratación se realizará posterior a la definición de las necesidades de suministros de oficina que se determinen y en espera de que ingrese la nueva secretaria del departamento.</t>
  </si>
  <si>
    <t>La contratación se realizará posterior a la definición de las necesidades de suministros de papel que se determinen y en espera de que ingrese la nueva secretaria del departamento.</t>
  </si>
  <si>
    <t>Para uso en firma de documentos electrónicos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</si>
</sst>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1" x14ac:knownFonts="1">
    <font>
      <sz val="11"/>
      <color theme="1"/>
      <name val="Calibri"/>
      <family val="2"/>
      <scheme val="minor"/>
    </font>
    <font>
      <sz val="11"/>
      <color theme="1"/>
      <name val="Calibri"/>
      <family val="2"/>
      <scheme val="minor"/>
    </font>
    <font>
      <b/>
      <sz val="9"/>
      <name val="Arial"/>
      <family val="2"/>
    </font>
    <font>
      <sz val="9"/>
      <name val="Arial"/>
      <family val="2"/>
    </font>
    <font>
      <b/>
      <sz val="11"/>
      <name val="Arial"/>
      <family val="2"/>
    </font>
    <font>
      <b/>
      <sz val="20"/>
      <name val="Arial"/>
      <family val="2"/>
    </font>
    <font>
      <sz val="18"/>
      <name val="Arial"/>
      <family val="2"/>
    </font>
    <font>
      <b/>
      <sz val="11"/>
      <color rgb="FFFFFF00"/>
      <name val="Calibri"/>
      <family val="2"/>
      <scheme val="minor"/>
    </font>
    <font>
      <sz val="10"/>
      <name val="Arial"/>
      <family val="2"/>
    </font>
    <font>
      <sz val="9"/>
      <color theme="1"/>
      <name val="Arial"/>
      <family val="2"/>
    </font>
    <font>
      <sz val="11"/>
      <name val="Calibri"/>
      <family val="2"/>
      <scheme val="minor"/>
    </font>
  </fonts>
  <fills count="5">
    <fill>
      <patternFill patternType="none"/>
    </fill>
    <fill>
      <patternFill patternType="gray125"/>
    </fill>
    <fill>
      <patternFill patternType="solid">
        <fgColor theme="1" tint="0.249977111117893"/>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E5005B"/>
      </left>
      <right style="thin">
        <color rgb="FFE5005B"/>
      </right>
      <top style="thin">
        <color rgb="FFE5005B"/>
      </top>
      <bottom style="thin">
        <color rgb="FFE5005B"/>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E5005B"/>
      </left>
      <right style="thin">
        <color rgb="FFE5005B"/>
      </right>
      <top style="thin">
        <color rgb="FFE5005B"/>
      </top>
      <bottom/>
      <diagonal/>
    </border>
    <border>
      <left style="thin">
        <color rgb="FF990033"/>
      </left>
      <right style="thin">
        <color rgb="FF990033"/>
      </right>
      <top style="thin">
        <color rgb="FF990033"/>
      </top>
      <bottom style="thin">
        <color rgb="FF990033"/>
      </bottom>
      <diagonal/>
    </border>
    <border>
      <left style="thin">
        <color theme="6" tint="0.39994506668294322"/>
      </left>
      <right style="thin">
        <color theme="6" tint="0.39994506668294322"/>
      </right>
      <top/>
      <bottom style="thin">
        <color theme="6" tint="0.39994506668294322"/>
      </bottom>
      <diagonal/>
    </border>
  </borders>
  <cellStyleXfs count="3">
    <xf numFmtId="0" fontId="0" fillId="0" borderId="0"/>
    <xf numFmtId="43" fontId="1" fillId="0" borderId="0" applyFont="0" applyFill="0" applyBorder="0" applyAlignment="0" applyProtection="0"/>
    <xf numFmtId="0" fontId="8" fillId="0" borderId="0"/>
  </cellStyleXfs>
  <cellXfs count="5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xf numFmtId="0" fontId="0" fillId="0" borderId="0" xfId="0"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3" borderId="0" xfId="0" applyFill="1"/>
    <xf numFmtId="43" fontId="0" fillId="0" borderId="0" xfId="1" applyFont="1" applyAlignment="1">
      <alignment horizontal="left" vertical="center"/>
    </xf>
    <xf numFmtId="43" fontId="0" fillId="0" borderId="1" xfId="1" applyFont="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7" fillId="2" borderId="2" xfId="0" applyFont="1" applyFill="1" applyBorder="1" applyAlignment="1">
      <alignment horizontal="center" vertical="center" wrapText="1"/>
    </xf>
    <xf numFmtId="0" fontId="0" fillId="0" borderId="3" xfId="0" applyBorder="1" applyAlignment="1">
      <alignment horizontal="left" vertical="center" wrapText="1"/>
    </xf>
    <xf numFmtId="43" fontId="0" fillId="0" borderId="4" xfId="1" applyFont="1" applyBorder="1" applyAlignment="1">
      <alignment horizontal="left" vertical="center"/>
    </xf>
    <xf numFmtId="0" fontId="0" fillId="0" borderId="1" xfId="2" applyFont="1" applyFill="1" applyBorder="1" applyAlignment="1" applyProtection="1">
      <alignment horizontal="justify" vertical="top" wrapText="1"/>
      <protection locked="0"/>
    </xf>
    <xf numFmtId="0" fontId="3"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2"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0" fillId="0" borderId="0" xfId="0" applyAlignment="1">
      <alignment vertical="center" wrapText="1"/>
    </xf>
    <xf numFmtId="0" fontId="7" fillId="2" borderId="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4" borderId="9" xfId="0" applyFill="1" applyBorder="1" applyAlignment="1">
      <alignment horizontal="center" vertical="center" wrapText="1"/>
    </xf>
    <xf numFmtId="0" fontId="7"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7" fillId="2" borderId="1"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43" fontId="7" fillId="2" borderId="1" xfId="1" applyFont="1" applyFill="1" applyBorder="1" applyAlignment="1">
      <alignment horizontal="left" vertical="center" wrapText="1"/>
    </xf>
    <xf numFmtId="43" fontId="7" fillId="2" borderId="5" xfId="1" applyFont="1" applyFill="1" applyBorder="1" applyAlignment="1">
      <alignment horizontal="left" vertical="center" wrapText="1"/>
    </xf>
    <xf numFmtId="0" fontId="0" fillId="0" borderId="10" xfId="0" applyBorder="1" applyAlignment="1">
      <alignment vertical="center" wrapText="1"/>
    </xf>
    <xf numFmtId="43" fontId="0" fillId="0" borderId="1" xfId="1" applyFont="1" applyBorder="1" applyAlignment="1">
      <alignment horizontal="left" vertical="center" wrapText="1"/>
    </xf>
    <xf numFmtId="0" fontId="0" fillId="0" borderId="1" xfId="2" applyFont="1" applyFill="1" applyBorder="1" applyAlignment="1" applyProtection="1">
      <alignment horizontal="justify" vertical="center" wrapText="1"/>
      <protection locked="0"/>
    </xf>
  </cellXfs>
  <cellStyles count="3">
    <cellStyle name="Millares" xfId="1" builtinId="3"/>
    <cellStyle name="Normal" xfId="0" builtinId="0"/>
    <cellStyle name="Normal_Anexo 9 POI 2009 Conservación 25 04" xfId="2"/>
  </cellStyles>
  <dxfs count="0"/>
  <tableStyles count="0" defaultTableStyle="TableStyleMedium2" defaultPivotStyle="PivotStyleLight16"/>
  <colors>
    <mruColors>
      <color rgb="FF990033"/>
      <color rgb="FFE5005B"/>
      <color rgb="FFAD9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2360033</xdr:colOff>
      <xdr:row>0</xdr:row>
      <xdr:rowOff>0</xdr:rowOff>
    </xdr:from>
    <xdr:to>
      <xdr:col>20</xdr:col>
      <xdr:colOff>0</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8362033" y="0"/>
          <a:ext cx="1152311" cy="900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adquisiciones%20DAF%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2"/>
  <sheetViews>
    <sheetView tabSelected="1" zoomScale="80" zoomScaleNormal="80" workbookViewId="0">
      <selection activeCell="J3" sqref="J3"/>
    </sheetView>
  </sheetViews>
  <sheetFormatPr baseColWidth="10" defaultRowHeight="15" x14ac:dyDescent="0.25"/>
  <cols>
    <col min="1" max="1" width="13.5703125" style="2" customWidth="1"/>
    <col min="2" max="2" width="13.28515625" style="1" customWidth="1"/>
    <col min="3" max="3" width="35.28515625" style="4" bestFit="1" customWidth="1"/>
    <col min="4" max="4" width="92.85546875" style="4" bestFit="1" customWidth="1"/>
    <col min="5" max="5" width="15.85546875" style="9" bestFit="1" customWidth="1"/>
    <col min="6" max="6" width="7.28515625" style="2" bestFit="1" customWidth="1"/>
    <col min="7" max="7" width="8.5703125" style="1" customWidth="1"/>
    <col min="8" max="18" width="5.7109375" style="2" customWidth="1"/>
    <col min="19" max="19" width="23.42578125" style="28" bestFit="1" customWidth="1"/>
    <col min="20" max="20" width="52.7109375" style="28" bestFit="1" customWidth="1"/>
  </cols>
  <sheetData>
    <row r="1" spans="1:20" x14ac:dyDescent="0.25">
      <c r="A1" s="19" t="s">
        <v>21</v>
      </c>
    </row>
    <row r="2" spans="1:20" x14ac:dyDescent="0.25">
      <c r="A2" s="20" t="s">
        <v>22</v>
      </c>
    </row>
    <row r="3" spans="1:20" x14ac:dyDescent="0.25">
      <c r="A3" s="21" t="s">
        <v>19</v>
      </c>
    </row>
    <row r="4" spans="1:20" x14ac:dyDescent="0.25">
      <c r="A4" s="22" t="s">
        <v>20</v>
      </c>
    </row>
    <row r="5" spans="1:20" x14ac:dyDescent="0.25">
      <c r="A5" s="17"/>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555</v>
      </c>
      <c r="B7" s="38"/>
      <c r="C7" s="38"/>
      <c r="D7" s="38"/>
      <c r="E7" s="38"/>
      <c r="F7" s="38"/>
      <c r="G7" s="38"/>
      <c r="H7" s="38"/>
      <c r="I7" s="38"/>
      <c r="J7" s="38"/>
      <c r="K7" s="38"/>
      <c r="L7" s="38"/>
      <c r="M7" s="38"/>
      <c r="N7" s="38"/>
      <c r="O7" s="38"/>
      <c r="P7" s="38"/>
      <c r="Q7" s="38"/>
      <c r="R7" s="38"/>
      <c r="S7" s="38"/>
      <c r="T7" s="38"/>
    </row>
    <row r="8" spans="1:20" x14ac:dyDescent="0.25">
      <c r="A8" s="17"/>
    </row>
    <row r="9" spans="1:20" x14ac:dyDescent="0.25">
      <c r="A9" s="43" t="s">
        <v>0</v>
      </c>
      <c r="B9" s="43" t="s">
        <v>1</v>
      </c>
      <c r="C9" s="43" t="s">
        <v>25</v>
      </c>
      <c r="D9" s="43" t="s">
        <v>2</v>
      </c>
      <c r="E9" s="45" t="s">
        <v>3</v>
      </c>
      <c r="F9" s="40" t="s">
        <v>17</v>
      </c>
      <c r="G9" s="35" t="s">
        <v>18</v>
      </c>
      <c r="H9" s="42" t="s">
        <v>4</v>
      </c>
      <c r="I9" s="42"/>
      <c r="J9" s="42"/>
      <c r="K9" s="42"/>
      <c r="L9" s="42"/>
      <c r="M9" s="42"/>
      <c r="N9" s="42"/>
      <c r="O9" s="42"/>
      <c r="P9" s="42"/>
      <c r="Q9" s="42"/>
      <c r="R9" s="42"/>
      <c r="S9" s="33" t="s">
        <v>497</v>
      </c>
      <c r="T9" s="33" t="s">
        <v>16</v>
      </c>
    </row>
    <row r="10" spans="1:20" x14ac:dyDescent="0.25">
      <c r="A10" s="44"/>
      <c r="B10" s="44"/>
      <c r="C10" s="44"/>
      <c r="D10" s="44"/>
      <c r="E10" s="46"/>
      <c r="F10" s="41"/>
      <c r="G10" s="36"/>
      <c r="H10" s="29" t="s">
        <v>5</v>
      </c>
      <c r="I10" s="29" t="s">
        <v>6</v>
      </c>
      <c r="J10" s="29" t="s">
        <v>7</v>
      </c>
      <c r="K10" s="29" t="s">
        <v>8</v>
      </c>
      <c r="L10" s="29" t="s">
        <v>9</v>
      </c>
      <c r="M10" s="29" t="s">
        <v>10</v>
      </c>
      <c r="N10" s="29" t="s">
        <v>11</v>
      </c>
      <c r="O10" s="29" t="s">
        <v>12</v>
      </c>
      <c r="P10" s="29" t="s">
        <v>13</v>
      </c>
      <c r="Q10" s="29" t="s">
        <v>14</v>
      </c>
      <c r="R10" s="29" t="s">
        <v>15</v>
      </c>
      <c r="S10" s="34"/>
      <c r="T10" s="34"/>
    </row>
    <row r="11" spans="1:20" ht="105" customHeight="1" x14ac:dyDescent="0.25">
      <c r="A11" s="18" t="s">
        <v>556</v>
      </c>
      <c r="B11" s="18">
        <v>10301</v>
      </c>
      <c r="C11" s="5" t="s">
        <v>83</v>
      </c>
      <c r="D11" s="5" t="s">
        <v>557</v>
      </c>
      <c r="E11" s="48">
        <v>1000000</v>
      </c>
      <c r="F11" s="18" t="s">
        <v>82</v>
      </c>
      <c r="G11" s="30">
        <v>1</v>
      </c>
      <c r="H11" s="31"/>
      <c r="I11" s="31" t="s">
        <v>524</v>
      </c>
      <c r="J11" s="31"/>
      <c r="K11" s="31"/>
      <c r="L11" s="31"/>
      <c r="M11" s="31"/>
      <c r="N11" s="31"/>
      <c r="O11" s="31"/>
      <c r="P11" s="31"/>
      <c r="Q11" s="31"/>
      <c r="R11" s="31"/>
      <c r="S11" s="25" t="s">
        <v>551</v>
      </c>
      <c r="T11" s="25" t="s">
        <v>1034</v>
      </c>
    </row>
    <row r="12" spans="1:20" ht="75" x14ac:dyDescent="0.25">
      <c r="A12" s="18" t="s">
        <v>558</v>
      </c>
      <c r="B12" s="18">
        <v>10301</v>
      </c>
      <c r="C12" s="5" t="s">
        <v>83</v>
      </c>
      <c r="D12" s="5" t="s">
        <v>559</v>
      </c>
      <c r="E12" s="48">
        <v>62000</v>
      </c>
      <c r="F12" s="18" t="s">
        <v>82</v>
      </c>
      <c r="G12" s="30">
        <v>1</v>
      </c>
      <c r="H12" s="31"/>
      <c r="I12" s="31" t="s">
        <v>524</v>
      </c>
      <c r="J12" s="31"/>
      <c r="K12" s="31"/>
      <c r="L12" s="31"/>
      <c r="M12" s="31"/>
      <c r="N12" s="31"/>
      <c r="O12" s="31"/>
      <c r="P12" s="31"/>
      <c r="Q12" s="31"/>
      <c r="R12" s="31"/>
      <c r="S12" s="25" t="s">
        <v>553</v>
      </c>
      <c r="T12" s="25" t="s">
        <v>1035</v>
      </c>
    </row>
    <row r="13" spans="1:20" ht="225" x14ac:dyDescent="0.25">
      <c r="A13" s="18" t="s">
        <v>560</v>
      </c>
      <c r="B13" s="18">
        <v>10301</v>
      </c>
      <c r="C13" s="5" t="s">
        <v>83</v>
      </c>
      <c r="D13" s="5" t="s">
        <v>561</v>
      </c>
      <c r="E13" s="48">
        <v>1350000</v>
      </c>
      <c r="F13" s="18" t="s">
        <v>84</v>
      </c>
      <c r="G13" s="30">
        <v>0</v>
      </c>
      <c r="H13" s="31"/>
      <c r="I13" s="31" t="s">
        <v>524</v>
      </c>
      <c r="J13" s="31"/>
      <c r="K13" s="31" t="s">
        <v>524</v>
      </c>
      <c r="L13" s="31"/>
      <c r="M13" s="31" t="s">
        <v>524</v>
      </c>
      <c r="N13" s="31"/>
      <c r="O13" s="31" t="s">
        <v>524</v>
      </c>
      <c r="P13" s="31"/>
      <c r="Q13" s="31" t="s">
        <v>524</v>
      </c>
      <c r="R13" s="31"/>
      <c r="S13" s="25" t="s">
        <v>562</v>
      </c>
      <c r="T13" s="25" t="s">
        <v>984</v>
      </c>
    </row>
    <row r="14" spans="1:20" ht="210" x14ac:dyDescent="0.25">
      <c r="A14" s="18" t="s">
        <v>563</v>
      </c>
      <c r="B14" s="18">
        <v>10301</v>
      </c>
      <c r="C14" s="5" t="s">
        <v>83</v>
      </c>
      <c r="D14" s="5" t="s">
        <v>564</v>
      </c>
      <c r="E14" s="48">
        <v>450000</v>
      </c>
      <c r="F14" s="18" t="s">
        <v>84</v>
      </c>
      <c r="G14" s="30">
        <v>1</v>
      </c>
      <c r="H14" s="31"/>
      <c r="I14" s="31"/>
      <c r="J14" s="31" t="s">
        <v>524</v>
      </c>
      <c r="K14" s="31"/>
      <c r="L14" s="31" t="s">
        <v>524</v>
      </c>
      <c r="M14" s="31"/>
      <c r="N14" s="31" t="s">
        <v>524</v>
      </c>
      <c r="O14" s="31"/>
      <c r="P14" s="31" t="s">
        <v>524</v>
      </c>
      <c r="Q14" s="31"/>
      <c r="R14" s="31" t="s">
        <v>524</v>
      </c>
      <c r="S14" s="25" t="s">
        <v>565</v>
      </c>
      <c r="T14" s="25" t="s">
        <v>525</v>
      </c>
    </row>
    <row r="15" spans="1:20" ht="120" x14ac:dyDescent="0.25">
      <c r="A15" s="18" t="s">
        <v>566</v>
      </c>
      <c r="B15" s="18">
        <v>10301</v>
      </c>
      <c r="C15" s="5" t="s">
        <v>83</v>
      </c>
      <c r="D15" s="5" t="s">
        <v>567</v>
      </c>
      <c r="E15" s="48">
        <v>1000000</v>
      </c>
      <c r="F15" s="18" t="s">
        <v>88</v>
      </c>
      <c r="G15" s="30">
        <v>1</v>
      </c>
      <c r="H15" s="31"/>
      <c r="I15" s="31" t="s">
        <v>524</v>
      </c>
      <c r="J15" s="31"/>
      <c r="K15" s="31"/>
      <c r="L15" s="31"/>
      <c r="M15" s="31"/>
      <c r="N15" s="31"/>
      <c r="O15" s="31"/>
      <c r="P15" s="31"/>
      <c r="Q15" s="31"/>
      <c r="R15" s="31"/>
      <c r="S15" s="25" t="s">
        <v>568</v>
      </c>
      <c r="T15" s="25" t="s">
        <v>1120</v>
      </c>
    </row>
    <row r="16" spans="1:20" ht="165" x14ac:dyDescent="0.25">
      <c r="A16" s="18" t="s">
        <v>569</v>
      </c>
      <c r="B16" s="18">
        <v>10302</v>
      </c>
      <c r="C16" s="5" t="s">
        <v>91</v>
      </c>
      <c r="D16" s="5" t="s">
        <v>570</v>
      </c>
      <c r="E16" s="48">
        <v>900000</v>
      </c>
      <c r="F16" s="18" t="s">
        <v>84</v>
      </c>
      <c r="G16" s="30">
        <v>0</v>
      </c>
      <c r="H16" s="31"/>
      <c r="I16" s="31" t="s">
        <v>524</v>
      </c>
      <c r="J16" s="31" t="s">
        <v>524</v>
      </c>
      <c r="K16" s="31" t="s">
        <v>524</v>
      </c>
      <c r="L16" s="31" t="s">
        <v>524</v>
      </c>
      <c r="M16" s="31" t="s">
        <v>524</v>
      </c>
      <c r="N16" s="31" t="s">
        <v>524</v>
      </c>
      <c r="O16" s="31" t="s">
        <v>524</v>
      </c>
      <c r="P16" s="31" t="s">
        <v>524</v>
      </c>
      <c r="Q16" s="31" t="s">
        <v>524</v>
      </c>
      <c r="R16" s="31"/>
      <c r="S16" s="25" t="s">
        <v>565</v>
      </c>
      <c r="T16" s="25" t="s">
        <v>985</v>
      </c>
    </row>
    <row r="17" spans="1:20" ht="90" x14ac:dyDescent="0.25">
      <c r="A17" s="18" t="s">
        <v>571</v>
      </c>
      <c r="B17" s="18">
        <v>10302</v>
      </c>
      <c r="C17" s="5" t="s">
        <v>91</v>
      </c>
      <c r="D17" s="5" t="s">
        <v>572</v>
      </c>
      <c r="E17" s="48">
        <v>1125000</v>
      </c>
      <c r="F17" s="18" t="s">
        <v>84</v>
      </c>
      <c r="G17" s="30">
        <v>0</v>
      </c>
      <c r="H17" s="31"/>
      <c r="I17" s="31" t="s">
        <v>524</v>
      </c>
      <c r="J17" s="31" t="s">
        <v>524</v>
      </c>
      <c r="K17" s="31" t="s">
        <v>524</v>
      </c>
      <c r="L17" s="31" t="s">
        <v>524</v>
      </c>
      <c r="M17" s="31" t="s">
        <v>524</v>
      </c>
      <c r="N17" s="31" t="s">
        <v>524</v>
      </c>
      <c r="O17" s="31" t="s">
        <v>524</v>
      </c>
      <c r="P17" s="31" t="s">
        <v>524</v>
      </c>
      <c r="Q17" s="31" t="s">
        <v>524</v>
      </c>
      <c r="R17" s="31"/>
      <c r="S17" s="25" t="s">
        <v>565</v>
      </c>
      <c r="T17" s="25" t="s">
        <v>986</v>
      </c>
    </row>
    <row r="18" spans="1:20" ht="45" x14ac:dyDescent="0.25">
      <c r="A18" s="18" t="s">
        <v>573</v>
      </c>
      <c r="B18" s="18">
        <v>10303</v>
      </c>
      <c r="C18" s="5" t="s">
        <v>102</v>
      </c>
      <c r="D18" s="5" t="s">
        <v>574</v>
      </c>
      <c r="E18" s="48">
        <v>20000</v>
      </c>
      <c r="F18" s="18" t="s">
        <v>82</v>
      </c>
      <c r="G18" s="30">
        <v>1</v>
      </c>
      <c r="H18" s="31"/>
      <c r="I18" s="31" t="s">
        <v>524</v>
      </c>
      <c r="J18" s="31"/>
      <c r="K18" s="31"/>
      <c r="L18" s="31"/>
      <c r="M18" s="31"/>
      <c r="N18" s="31"/>
      <c r="O18" s="31"/>
      <c r="P18" s="31"/>
      <c r="Q18" s="31"/>
      <c r="R18" s="31"/>
      <c r="S18" s="25" t="s">
        <v>551</v>
      </c>
      <c r="T18" s="25" t="s">
        <v>1036</v>
      </c>
    </row>
    <row r="19" spans="1:20" ht="135" x14ac:dyDescent="0.25">
      <c r="A19" s="18" t="s">
        <v>575</v>
      </c>
      <c r="B19" s="18">
        <v>10303</v>
      </c>
      <c r="C19" s="5" t="s">
        <v>102</v>
      </c>
      <c r="D19" s="5" t="s">
        <v>576</v>
      </c>
      <c r="E19" s="48">
        <v>175000</v>
      </c>
      <c r="F19" s="18" t="s">
        <v>113</v>
      </c>
      <c r="G19" s="30">
        <v>1</v>
      </c>
      <c r="H19" s="31"/>
      <c r="I19" s="31" t="s">
        <v>524</v>
      </c>
      <c r="J19" s="31"/>
      <c r="K19" s="31"/>
      <c r="L19" s="31"/>
      <c r="M19" s="31"/>
      <c r="N19" s="31"/>
      <c r="O19" s="31"/>
      <c r="P19" s="31"/>
      <c r="Q19" s="31"/>
      <c r="R19" s="31"/>
      <c r="S19" s="25" t="s">
        <v>577</v>
      </c>
      <c r="T19" s="25" t="s">
        <v>1078</v>
      </c>
    </row>
    <row r="20" spans="1:20" ht="90" x14ac:dyDescent="0.25">
      <c r="A20" s="18" t="s">
        <v>578</v>
      </c>
      <c r="B20" s="18">
        <v>10303</v>
      </c>
      <c r="C20" s="5" t="s">
        <v>102</v>
      </c>
      <c r="D20" s="5" t="s">
        <v>579</v>
      </c>
      <c r="E20" s="48">
        <v>150000</v>
      </c>
      <c r="F20" s="18" t="s">
        <v>84</v>
      </c>
      <c r="G20" s="30">
        <v>0</v>
      </c>
      <c r="H20" s="31"/>
      <c r="I20" s="31"/>
      <c r="J20" s="31"/>
      <c r="K20" s="31" t="s">
        <v>524</v>
      </c>
      <c r="L20" s="31"/>
      <c r="M20" s="31"/>
      <c r="N20" s="31"/>
      <c r="O20" s="31"/>
      <c r="P20" s="31"/>
      <c r="Q20" s="31"/>
      <c r="R20" s="31"/>
      <c r="S20" s="25" t="s">
        <v>565</v>
      </c>
      <c r="T20" s="25" t="s">
        <v>987</v>
      </c>
    </row>
    <row r="21" spans="1:20" ht="120" x14ac:dyDescent="0.25">
      <c r="A21" s="18" t="s">
        <v>580</v>
      </c>
      <c r="B21" s="18">
        <v>10303</v>
      </c>
      <c r="C21" s="5" t="s">
        <v>102</v>
      </c>
      <c r="D21" s="5" t="s">
        <v>581</v>
      </c>
      <c r="E21" s="48">
        <v>3000000</v>
      </c>
      <c r="F21" s="18" t="s">
        <v>88</v>
      </c>
      <c r="G21" s="30">
        <v>0</v>
      </c>
      <c r="H21" s="31"/>
      <c r="I21" s="31"/>
      <c r="J21" s="31" t="s">
        <v>524</v>
      </c>
      <c r="K21" s="31"/>
      <c r="L21" s="31"/>
      <c r="M21" s="31"/>
      <c r="N21" s="31"/>
      <c r="O21" s="31"/>
      <c r="P21" s="31"/>
      <c r="Q21" s="31"/>
      <c r="R21" s="31"/>
      <c r="S21" s="25" t="s">
        <v>568</v>
      </c>
      <c r="T21" s="25" t="s">
        <v>1121</v>
      </c>
    </row>
    <row r="22" spans="1:20" ht="45" x14ac:dyDescent="0.25">
      <c r="A22" s="18" t="s">
        <v>582</v>
      </c>
      <c r="B22" s="18">
        <v>10303</v>
      </c>
      <c r="C22" s="5" t="s">
        <v>102</v>
      </c>
      <c r="D22" s="5" t="s">
        <v>583</v>
      </c>
      <c r="E22" s="48">
        <v>900000</v>
      </c>
      <c r="F22" s="18" t="s">
        <v>84</v>
      </c>
      <c r="G22" s="30">
        <v>1</v>
      </c>
      <c r="H22" s="31"/>
      <c r="I22" s="31"/>
      <c r="J22" s="31" t="s">
        <v>524</v>
      </c>
      <c r="K22" s="31"/>
      <c r="L22" s="31"/>
      <c r="M22" s="31"/>
      <c r="N22" s="31"/>
      <c r="O22" s="31"/>
      <c r="P22" s="31"/>
      <c r="Q22" s="31"/>
      <c r="R22" s="31"/>
      <c r="S22" s="25" t="s">
        <v>565</v>
      </c>
      <c r="T22" s="25" t="s">
        <v>988</v>
      </c>
    </row>
    <row r="23" spans="1:20" ht="105" x14ac:dyDescent="0.25">
      <c r="A23" s="18" t="s">
        <v>584</v>
      </c>
      <c r="B23" s="18">
        <v>10303</v>
      </c>
      <c r="C23" s="5" t="s">
        <v>102</v>
      </c>
      <c r="D23" s="5" t="s">
        <v>585</v>
      </c>
      <c r="E23" s="48">
        <v>500000</v>
      </c>
      <c r="F23" s="18" t="s">
        <v>84</v>
      </c>
      <c r="G23" s="30">
        <v>1</v>
      </c>
      <c r="H23" s="31"/>
      <c r="I23" s="31"/>
      <c r="J23" s="31"/>
      <c r="K23" s="31"/>
      <c r="L23" s="31" t="s">
        <v>524</v>
      </c>
      <c r="M23" s="31"/>
      <c r="N23" s="31"/>
      <c r="O23" s="31"/>
      <c r="P23" s="31"/>
      <c r="Q23" s="31"/>
      <c r="R23" s="31"/>
      <c r="S23" s="25" t="s">
        <v>565</v>
      </c>
      <c r="T23" s="25" t="s">
        <v>989</v>
      </c>
    </row>
    <row r="24" spans="1:20" ht="105" x14ac:dyDescent="0.25">
      <c r="A24" s="18" t="s">
        <v>586</v>
      </c>
      <c r="B24" s="18">
        <v>10307</v>
      </c>
      <c r="C24" s="5" t="s">
        <v>117</v>
      </c>
      <c r="D24" s="5" t="s">
        <v>587</v>
      </c>
      <c r="E24" s="48">
        <v>800000</v>
      </c>
      <c r="F24" s="18" t="s">
        <v>82</v>
      </c>
      <c r="G24" s="30">
        <v>0</v>
      </c>
      <c r="H24" s="31">
        <v>0</v>
      </c>
      <c r="I24" s="31"/>
      <c r="J24" s="31"/>
      <c r="K24" s="31"/>
      <c r="L24" s="31"/>
      <c r="M24" s="31"/>
      <c r="N24" s="31"/>
      <c r="O24" s="31"/>
      <c r="P24" s="31"/>
      <c r="Q24" s="31"/>
      <c r="R24" s="31"/>
      <c r="S24" s="25" t="s">
        <v>550</v>
      </c>
      <c r="T24" s="25" t="s">
        <v>1037</v>
      </c>
    </row>
    <row r="25" spans="1:20" ht="90" x14ac:dyDescent="0.25">
      <c r="A25" s="18" t="s">
        <v>588</v>
      </c>
      <c r="B25" s="18">
        <v>10307</v>
      </c>
      <c r="C25" s="5" t="s">
        <v>117</v>
      </c>
      <c r="D25" s="5" t="s">
        <v>589</v>
      </c>
      <c r="E25" s="48">
        <v>4000000</v>
      </c>
      <c r="F25" s="18" t="s">
        <v>113</v>
      </c>
      <c r="G25" s="30">
        <v>0</v>
      </c>
      <c r="H25" s="31"/>
      <c r="I25" s="31" t="s">
        <v>524</v>
      </c>
      <c r="J25" s="31"/>
      <c r="K25" s="31"/>
      <c r="L25" s="31"/>
      <c r="M25" s="31"/>
      <c r="N25" s="31"/>
      <c r="O25" s="31"/>
      <c r="P25" s="31"/>
      <c r="Q25" s="31"/>
      <c r="R25" s="31"/>
      <c r="S25" s="25" t="s">
        <v>577</v>
      </c>
      <c r="T25" s="25" t="s">
        <v>1079</v>
      </c>
    </row>
    <row r="26" spans="1:20" ht="30" x14ac:dyDescent="0.25">
      <c r="A26" s="18" t="s">
        <v>590</v>
      </c>
      <c r="B26" s="18">
        <v>10307</v>
      </c>
      <c r="C26" s="5" t="s">
        <v>117</v>
      </c>
      <c r="D26" s="5" t="s">
        <v>591</v>
      </c>
      <c r="E26" s="48">
        <v>121906820</v>
      </c>
      <c r="F26" s="18" t="s">
        <v>121</v>
      </c>
      <c r="G26" s="30">
        <v>0</v>
      </c>
      <c r="H26" s="31" t="s">
        <v>524</v>
      </c>
      <c r="I26" s="31"/>
      <c r="J26" s="31"/>
      <c r="K26" s="31"/>
      <c r="L26" s="31"/>
      <c r="M26" s="31"/>
      <c r="N26" s="31"/>
      <c r="O26" s="31"/>
      <c r="P26" s="31"/>
      <c r="Q26" s="31"/>
      <c r="R26" s="31"/>
      <c r="S26" s="25" t="s">
        <v>592</v>
      </c>
      <c r="T26" s="25" t="s">
        <v>1088</v>
      </c>
    </row>
    <row r="27" spans="1:20" ht="30" x14ac:dyDescent="0.25">
      <c r="A27" s="18" t="s">
        <v>593</v>
      </c>
      <c r="B27" s="18">
        <v>10307</v>
      </c>
      <c r="C27" s="5" t="s">
        <v>117</v>
      </c>
      <c r="D27" s="5" t="s">
        <v>119</v>
      </c>
      <c r="E27" s="48">
        <v>188584608.66999999</v>
      </c>
      <c r="F27" s="18" t="s">
        <v>121</v>
      </c>
      <c r="G27" s="30">
        <v>0</v>
      </c>
      <c r="H27" s="31" t="s">
        <v>524</v>
      </c>
      <c r="I27" s="31"/>
      <c r="J27" s="31"/>
      <c r="K27" s="31"/>
      <c r="L27" s="31"/>
      <c r="M27" s="31"/>
      <c r="N27" s="31"/>
      <c r="O27" s="31"/>
      <c r="P27" s="31"/>
      <c r="Q27" s="31"/>
      <c r="R27" s="31"/>
      <c r="S27" s="25" t="s">
        <v>592</v>
      </c>
      <c r="T27" s="25" t="s">
        <v>1089</v>
      </c>
    </row>
    <row r="28" spans="1:20" ht="90" x14ac:dyDescent="0.25">
      <c r="A28" s="18" t="s">
        <v>594</v>
      </c>
      <c r="B28" s="18">
        <v>10307</v>
      </c>
      <c r="C28" s="5" t="s">
        <v>117</v>
      </c>
      <c r="D28" s="5" t="s">
        <v>595</v>
      </c>
      <c r="E28" s="48">
        <v>805000</v>
      </c>
      <c r="F28" s="18" t="s">
        <v>84</v>
      </c>
      <c r="G28" s="30">
        <v>1</v>
      </c>
      <c r="H28" s="31"/>
      <c r="I28" s="31" t="s">
        <v>524</v>
      </c>
      <c r="J28" s="31"/>
      <c r="K28" s="31"/>
      <c r="L28" s="31"/>
      <c r="M28" s="31"/>
      <c r="N28" s="31"/>
      <c r="O28" s="31"/>
      <c r="P28" s="31"/>
      <c r="Q28" s="31"/>
      <c r="R28" s="31"/>
      <c r="S28" s="25" t="s">
        <v>596</v>
      </c>
      <c r="T28" s="25" t="s">
        <v>990</v>
      </c>
    </row>
    <row r="29" spans="1:20" ht="90" x14ac:dyDescent="0.25">
      <c r="A29" s="18" t="s">
        <v>597</v>
      </c>
      <c r="B29" s="18">
        <v>10307</v>
      </c>
      <c r="C29" s="5" t="s">
        <v>117</v>
      </c>
      <c r="D29" s="5" t="s">
        <v>598</v>
      </c>
      <c r="E29" s="48">
        <v>17854000</v>
      </c>
      <c r="F29" s="18" t="s">
        <v>122</v>
      </c>
      <c r="G29" s="30">
        <v>0</v>
      </c>
      <c r="H29" s="31"/>
      <c r="I29" s="31"/>
      <c r="J29" s="31" t="s">
        <v>524</v>
      </c>
      <c r="K29" s="31"/>
      <c r="L29" s="31"/>
      <c r="M29" s="31"/>
      <c r="N29" s="31"/>
      <c r="O29" s="31"/>
      <c r="P29" s="31"/>
      <c r="Q29" s="31"/>
      <c r="R29" s="31"/>
      <c r="S29" s="25" t="s">
        <v>599</v>
      </c>
      <c r="T29" s="25" t="s">
        <v>1106</v>
      </c>
    </row>
    <row r="30" spans="1:20" ht="45" x14ac:dyDescent="0.25">
      <c r="A30" s="18" t="s">
        <v>600</v>
      </c>
      <c r="B30" s="18">
        <v>10307</v>
      </c>
      <c r="C30" s="5" t="s">
        <v>117</v>
      </c>
      <c r="D30" s="5" t="s">
        <v>601</v>
      </c>
      <c r="E30" s="48">
        <v>58529700</v>
      </c>
      <c r="F30" s="18" t="s">
        <v>122</v>
      </c>
      <c r="G30" s="30">
        <v>0</v>
      </c>
      <c r="H30" s="31"/>
      <c r="I30" s="31"/>
      <c r="J30" s="31"/>
      <c r="K30" s="31"/>
      <c r="L30" s="31"/>
      <c r="M30" s="31"/>
      <c r="N30" s="31"/>
      <c r="O30" s="31" t="s">
        <v>524</v>
      </c>
      <c r="P30" s="31"/>
      <c r="Q30" s="31"/>
      <c r="R30" s="31"/>
      <c r="S30" s="25" t="s">
        <v>599</v>
      </c>
      <c r="T30" s="25" t="s">
        <v>1107</v>
      </c>
    </row>
    <row r="31" spans="1:20" ht="90" x14ac:dyDescent="0.25">
      <c r="A31" s="18" t="s">
        <v>602</v>
      </c>
      <c r="B31" s="18">
        <v>10307</v>
      </c>
      <c r="C31" s="5" t="s">
        <v>117</v>
      </c>
      <c r="D31" s="5" t="s">
        <v>603</v>
      </c>
      <c r="E31" s="48">
        <v>7130300</v>
      </c>
      <c r="F31" s="18" t="s">
        <v>122</v>
      </c>
      <c r="G31" s="30">
        <v>1</v>
      </c>
      <c r="H31" s="31"/>
      <c r="I31" s="31"/>
      <c r="J31" s="31"/>
      <c r="K31" s="31"/>
      <c r="L31" s="31"/>
      <c r="M31" s="31"/>
      <c r="N31" s="31" t="s">
        <v>524</v>
      </c>
      <c r="O31" s="31"/>
      <c r="P31" s="31"/>
      <c r="Q31" s="31"/>
      <c r="R31" s="31"/>
      <c r="S31" s="25" t="s">
        <v>599</v>
      </c>
      <c r="T31" s="25" t="s">
        <v>1108</v>
      </c>
    </row>
    <row r="32" spans="1:20" ht="30" x14ac:dyDescent="0.25">
      <c r="A32" s="18" t="s">
        <v>604</v>
      </c>
      <c r="B32" s="18">
        <v>10307</v>
      </c>
      <c r="C32" s="5" t="s">
        <v>117</v>
      </c>
      <c r="D32" s="5" t="s">
        <v>605</v>
      </c>
      <c r="E32" s="48">
        <v>100000</v>
      </c>
      <c r="F32" s="18" t="s">
        <v>88</v>
      </c>
      <c r="G32" s="30">
        <v>1</v>
      </c>
      <c r="H32" s="31"/>
      <c r="I32" s="31" t="s">
        <v>524</v>
      </c>
      <c r="J32" s="31"/>
      <c r="K32" s="31"/>
      <c r="L32" s="31"/>
      <c r="M32" s="31"/>
      <c r="N32" s="31"/>
      <c r="O32" s="31"/>
      <c r="P32" s="31"/>
      <c r="Q32" s="31"/>
      <c r="R32" s="31"/>
      <c r="S32" s="25" t="s">
        <v>568</v>
      </c>
      <c r="T32" s="25" t="s">
        <v>1125</v>
      </c>
    </row>
    <row r="33" spans="1:20" ht="60" x14ac:dyDescent="0.25">
      <c r="A33" s="18" t="s">
        <v>606</v>
      </c>
      <c r="B33" s="18">
        <v>10402</v>
      </c>
      <c r="C33" s="5" t="s">
        <v>126</v>
      </c>
      <c r="D33" s="5" t="s">
        <v>607</v>
      </c>
      <c r="E33" s="48">
        <v>1000000</v>
      </c>
      <c r="F33" s="18" t="s">
        <v>84</v>
      </c>
      <c r="G33" s="30">
        <v>0</v>
      </c>
      <c r="H33" s="31"/>
      <c r="I33" s="31"/>
      <c r="J33" s="31" t="s">
        <v>524</v>
      </c>
      <c r="K33" s="31"/>
      <c r="L33" s="31"/>
      <c r="M33" s="31"/>
      <c r="N33" s="31"/>
      <c r="O33" s="31"/>
      <c r="P33" s="31"/>
      <c r="Q33" s="31"/>
      <c r="R33" s="31"/>
      <c r="S33" s="25" t="s">
        <v>608</v>
      </c>
      <c r="T33" s="25" t="s">
        <v>526</v>
      </c>
    </row>
    <row r="34" spans="1:20" ht="75" x14ac:dyDescent="0.25">
      <c r="A34" s="18" t="s">
        <v>609</v>
      </c>
      <c r="B34" s="18">
        <v>10404</v>
      </c>
      <c r="C34" s="5" t="s">
        <v>128</v>
      </c>
      <c r="D34" s="5" t="s">
        <v>610</v>
      </c>
      <c r="E34" s="48">
        <v>5000000</v>
      </c>
      <c r="F34" s="18" t="s">
        <v>82</v>
      </c>
      <c r="G34" s="30">
        <v>0</v>
      </c>
      <c r="H34" s="31"/>
      <c r="I34" s="31"/>
      <c r="J34" s="31"/>
      <c r="K34" s="31"/>
      <c r="L34" s="31" t="s">
        <v>524</v>
      </c>
      <c r="M34" s="31"/>
      <c r="N34" s="31"/>
      <c r="O34" s="31"/>
      <c r="P34" s="31"/>
      <c r="Q34" s="31"/>
      <c r="R34" s="31"/>
      <c r="S34" s="25" t="s">
        <v>554</v>
      </c>
      <c r="T34" s="25" t="s">
        <v>1038</v>
      </c>
    </row>
    <row r="35" spans="1:20" ht="75" x14ac:dyDescent="0.25">
      <c r="A35" s="18" t="s">
        <v>611</v>
      </c>
      <c r="B35" s="18">
        <v>10404</v>
      </c>
      <c r="C35" s="5" t="s">
        <v>131</v>
      </c>
      <c r="D35" s="5" t="s">
        <v>612</v>
      </c>
      <c r="E35" s="48">
        <v>1450000</v>
      </c>
      <c r="F35" s="18" t="s">
        <v>82</v>
      </c>
      <c r="G35" s="30">
        <v>0</v>
      </c>
      <c r="H35" s="31"/>
      <c r="I35" s="31"/>
      <c r="J35" s="31"/>
      <c r="K35" s="31"/>
      <c r="L35" s="31" t="s">
        <v>524</v>
      </c>
      <c r="M35" s="31"/>
      <c r="N35" s="31"/>
      <c r="O35" s="31"/>
      <c r="P35" s="31"/>
      <c r="Q35" s="31"/>
      <c r="R35" s="31"/>
      <c r="S35" s="25" t="s">
        <v>613</v>
      </c>
      <c r="T35" s="25" t="s">
        <v>1039</v>
      </c>
    </row>
    <row r="36" spans="1:20" ht="75" x14ac:dyDescent="0.25">
      <c r="A36" s="18" t="s">
        <v>614</v>
      </c>
      <c r="B36" s="18">
        <v>10404</v>
      </c>
      <c r="C36" s="5" t="s">
        <v>131</v>
      </c>
      <c r="D36" s="5" t="s">
        <v>615</v>
      </c>
      <c r="E36" s="48">
        <v>1050000</v>
      </c>
      <c r="F36" s="18" t="s">
        <v>82</v>
      </c>
      <c r="G36" s="30">
        <v>1</v>
      </c>
      <c r="H36" s="31"/>
      <c r="I36" s="31"/>
      <c r="J36" s="31"/>
      <c r="K36" s="31"/>
      <c r="L36" s="31" t="s">
        <v>524</v>
      </c>
      <c r="M36" s="31"/>
      <c r="N36" s="31"/>
      <c r="O36" s="31"/>
      <c r="P36" s="31"/>
      <c r="Q36" s="31"/>
      <c r="R36" s="31"/>
      <c r="S36" s="25" t="s">
        <v>613</v>
      </c>
      <c r="T36" s="25" t="s">
        <v>1039</v>
      </c>
    </row>
    <row r="37" spans="1:20" ht="60" x14ac:dyDescent="0.25">
      <c r="A37" s="18" t="s">
        <v>616</v>
      </c>
      <c r="B37" s="18">
        <v>10406</v>
      </c>
      <c r="C37" s="5" t="s">
        <v>617</v>
      </c>
      <c r="D37" s="5" t="s">
        <v>618</v>
      </c>
      <c r="E37" s="48">
        <v>650000</v>
      </c>
      <c r="F37" s="18" t="s">
        <v>116</v>
      </c>
      <c r="G37" s="30">
        <v>0</v>
      </c>
      <c r="H37" s="31"/>
      <c r="I37" s="31" t="s">
        <v>524</v>
      </c>
      <c r="J37" s="31"/>
      <c r="K37" s="31"/>
      <c r="L37" s="31"/>
      <c r="M37" s="31"/>
      <c r="N37" s="31"/>
      <c r="O37" s="31"/>
      <c r="P37" s="31"/>
      <c r="Q37" s="31"/>
      <c r="R37" s="31"/>
      <c r="S37" s="25" t="s">
        <v>619</v>
      </c>
      <c r="T37" s="25" t="s">
        <v>1018</v>
      </c>
    </row>
    <row r="38" spans="1:20" ht="90" x14ac:dyDescent="0.25">
      <c r="A38" s="18" t="s">
        <v>620</v>
      </c>
      <c r="B38" s="18">
        <v>10406</v>
      </c>
      <c r="C38" s="5" t="s">
        <v>617</v>
      </c>
      <c r="D38" s="5" t="s">
        <v>621</v>
      </c>
      <c r="E38" s="48">
        <v>77180000</v>
      </c>
      <c r="F38" s="18" t="s">
        <v>82</v>
      </c>
      <c r="G38" s="30">
        <v>0</v>
      </c>
      <c r="H38" s="31" t="s">
        <v>524</v>
      </c>
      <c r="I38" s="31"/>
      <c r="J38" s="31"/>
      <c r="K38" s="31"/>
      <c r="L38" s="31"/>
      <c r="M38" s="31"/>
      <c r="N38" s="31"/>
      <c r="O38" s="31"/>
      <c r="P38" s="31"/>
      <c r="Q38" s="31"/>
      <c r="R38" s="31"/>
      <c r="S38" s="25" t="s">
        <v>552</v>
      </c>
      <c r="T38" s="25" t="s">
        <v>1040</v>
      </c>
    </row>
    <row r="39" spans="1:20" ht="90" x14ac:dyDescent="0.25">
      <c r="A39" s="18" t="s">
        <v>622</v>
      </c>
      <c r="B39" s="18">
        <v>10406</v>
      </c>
      <c r="C39" s="5" t="s">
        <v>617</v>
      </c>
      <c r="D39" s="5" t="s">
        <v>623</v>
      </c>
      <c r="E39" s="48">
        <v>57740000</v>
      </c>
      <c r="F39" s="18" t="s">
        <v>82</v>
      </c>
      <c r="G39" s="30">
        <v>0</v>
      </c>
      <c r="H39" s="31" t="s">
        <v>524</v>
      </c>
      <c r="I39" s="31"/>
      <c r="J39" s="31"/>
      <c r="K39" s="31"/>
      <c r="L39" s="31"/>
      <c r="M39" s="31"/>
      <c r="N39" s="31"/>
      <c r="O39" s="31"/>
      <c r="P39" s="31"/>
      <c r="Q39" s="31"/>
      <c r="R39" s="31"/>
      <c r="S39" s="25" t="s">
        <v>552</v>
      </c>
      <c r="T39" s="25" t="s">
        <v>1041</v>
      </c>
    </row>
    <row r="40" spans="1:20" ht="90" x14ac:dyDescent="0.25">
      <c r="A40" s="18" t="s">
        <v>624</v>
      </c>
      <c r="B40" s="18">
        <v>10406</v>
      </c>
      <c r="C40" s="5" t="s">
        <v>617</v>
      </c>
      <c r="D40" s="5" t="s">
        <v>625</v>
      </c>
      <c r="E40" s="48">
        <v>62700000</v>
      </c>
      <c r="F40" s="18" t="s">
        <v>82</v>
      </c>
      <c r="G40" s="30">
        <v>1</v>
      </c>
      <c r="H40" s="31" t="s">
        <v>524</v>
      </c>
      <c r="I40" s="31"/>
      <c r="J40" s="31"/>
      <c r="K40" s="31"/>
      <c r="L40" s="31"/>
      <c r="M40" s="31"/>
      <c r="N40" s="31"/>
      <c r="O40" s="31"/>
      <c r="P40" s="31"/>
      <c r="Q40" s="31"/>
      <c r="R40" s="31"/>
      <c r="S40" s="25" t="s">
        <v>552</v>
      </c>
      <c r="T40" s="25" t="s">
        <v>1041</v>
      </c>
    </row>
    <row r="41" spans="1:20" ht="90" x14ac:dyDescent="0.25">
      <c r="A41" s="18" t="s">
        <v>626</v>
      </c>
      <c r="B41" s="18">
        <v>10406</v>
      </c>
      <c r="C41" s="5" t="s">
        <v>617</v>
      </c>
      <c r="D41" s="5" t="s">
        <v>627</v>
      </c>
      <c r="E41" s="48">
        <v>5080000</v>
      </c>
      <c r="F41" s="18" t="s">
        <v>82</v>
      </c>
      <c r="G41" s="30">
        <v>0</v>
      </c>
      <c r="H41" s="31" t="s">
        <v>524</v>
      </c>
      <c r="I41" s="31"/>
      <c r="J41" s="31"/>
      <c r="K41" s="31"/>
      <c r="L41" s="31"/>
      <c r="M41" s="31"/>
      <c r="N41" s="31"/>
      <c r="O41" s="31"/>
      <c r="P41" s="31"/>
      <c r="Q41" s="31"/>
      <c r="R41" s="31"/>
      <c r="S41" s="25" t="s">
        <v>552</v>
      </c>
      <c r="T41" s="25" t="s">
        <v>1042</v>
      </c>
    </row>
    <row r="42" spans="1:20" ht="105" x14ac:dyDescent="0.25">
      <c r="A42" s="18" t="s">
        <v>628</v>
      </c>
      <c r="B42" s="18">
        <v>10499</v>
      </c>
      <c r="C42" s="5" t="s">
        <v>131</v>
      </c>
      <c r="D42" s="5" t="s">
        <v>629</v>
      </c>
      <c r="E42" s="48">
        <v>300000</v>
      </c>
      <c r="F42" s="18" t="s">
        <v>116</v>
      </c>
      <c r="G42" s="30">
        <v>1</v>
      </c>
      <c r="H42" s="31"/>
      <c r="I42" s="31"/>
      <c r="J42" s="31" t="s">
        <v>524</v>
      </c>
      <c r="K42" s="31"/>
      <c r="L42" s="31"/>
      <c r="M42" s="31"/>
      <c r="N42" s="31"/>
      <c r="O42" s="31"/>
      <c r="P42" s="31"/>
      <c r="Q42" s="31"/>
      <c r="R42" s="31"/>
      <c r="S42" s="25" t="s">
        <v>619</v>
      </c>
      <c r="T42" s="25" t="s">
        <v>1019</v>
      </c>
    </row>
    <row r="43" spans="1:20" ht="45" x14ac:dyDescent="0.25">
      <c r="A43" s="18" t="s">
        <v>630</v>
      </c>
      <c r="B43" s="18">
        <v>10499</v>
      </c>
      <c r="C43" s="5" t="s">
        <v>131</v>
      </c>
      <c r="D43" s="5" t="s">
        <v>631</v>
      </c>
      <c r="E43" s="48">
        <v>300000</v>
      </c>
      <c r="F43" s="18" t="s">
        <v>116</v>
      </c>
      <c r="G43" s="30">
        <v>1</v>
      </c>
      <c r="H43" s="31"/>
      <c r="I43" s="31"/>
      <c r="J43" s="31" t="s">
        <v>524</v>
      </c>
      <c r="K43" s="31"/>
      <c r="L43" s="31"/>
      <c r="M43" s="31"/>
      <c r="N43" s="31"/>
      <c r="O43" s="31"/>
      <c r="P43" s="31"/>
      <c r="Q43" s="31"/>
      <c r="R43" s="31"/>
      <c r="S43" s="25" t="s">
        <v>619</v>
      </c>
      <c r="T43" s="25" t="s">
        <v>1020</v>
      </c>
    </row>
    <row r="44" spans="1:20" ht="60" x14ac:dyDescent="0.25">
      <c r="A44" s="18" t="s">
        <v>632</v>
      </c>
      <c r="B44" s="18">
        <v>10499</v>
      </c>
      <c r="C44" s="5" t="s">
        <v>131</v>
      </c>
      <c r="D44" s="5" t="s">
        <v>633</v>
      </c>
      <c r="E44" s="48">
        <v>4000000</v>
      </c>
      <c r="F44" s="18" t="s">
        <v>82</v>
      </c>
      <c r="G44" s="30">
        <v>0</v>
      </c>
      <c r="H44" s="31" t="s">
        <v>524</v>
      </c>
      <c r="I44" s="31"/>
      <c r="J44" s="31"/>
      <c r="K44" s="31"/>
      <c r="L44" s="31"/>
      <c r="M44" s="31"/>
      <c r="N44" s="31"/>
      <c r="O44" s="31"/>
      <c r="P44" s="31"/>
      <c r="Q44" s="31"/>
      <c r="R44" s="31"/>
      <c r="S44" s="25" t="s">
        <v>554</v>
      </c>
      <c r="T44" s="25" t="s">
        <v>1043</v>
      </c>
    </row>
    <row r="45" spans="1:20" ht="75" x14ac:dyDescent="0.25">
      <c r="A45" s="18" t="s">
        <v>634</v>
      </c>
      <c r="B45" s="18">
        <v>10499</v>
      </c>
      <c r="C45" s="5" t="s">
        <v>131</v>
      </c>
      <c r="D45" s="5" t="s">
        <v>635</v>
      </c>
      <c r="E45" s="48">
        <v>1500000</v>
      </c>
      <c r="F45" s="18" t="s">
        <v>84</v>
      </c>
      <c r="G45" s="30">
        <v>0</v>
      </c>
      <c r="H45" s="31"/>
      <c r="I45" s="31"/>
      <c r="J45" s="31" t="s">
        <v>524</v>
      </c>
      <c r="K45" s="31"/>
      <c r="L45" s="31"/>
      <c r="M45" s="31"/>
      <c r="N45" s="31"/>
      <c r="O45" s="31"/>
      <c r="P45" s="31"/>
      <c r="Q45" s="31"/>
      <c r="R45" s="31"/>
      <c r="S45" s="25" t="s">
        <v>565</v>
      </c>
      <c r="T45" s="25" t="s">
        <v>527</v>
      </c>
    </row>
    <row r="46" spans="1:20" ht="45" x14ac:dyDescent="0.25">
      <c r="A46" s="18" t="s">
        <v>636</v>
      </c>
      <c r="B46" s="18">
        <v>10499</v>
      </c>
      <c r="C46" s="5" t="s">
        <v>131</v>
      </c>
      <c r="D46" s="5" t="s">
        <v>637</v>
      </c>
      <c r="E46" s="48">
        <v>8000000</v>
      </c>
      <c r="F46" s="18" t="s">
        <v>84</v>
      </c>
      <c r="G46" s="30">
        <v>0</v>
      </c>
      <c r="H46" s="31"/>
      <c r="I46" s="32"/>
      <c r="J46" s="31" t="s">
        <v>524</v>
      </c>
      <c r="K46" s="31"/>
      <c r="L46" s="31"/>
      <c r="M46" s="31"/>
      <c r="N46" s="31"/>
      <c r="O46" s="31"/>
      <c r="P46" s="31"/>
      <c r="Q46" s="31"/>
      <c r="R46" s="31"/>
      <c r="S46" s="25" t="s">
        <v>562</v>
      </c>
      <c r="T46" s="25" t="s">
        <v>991</v>
      </c>
    </row>
    <row r="47" spans="1:20" ht="75" x14ac:dyDescent="0.25">
      <c r="A47" s="18" t="s">
        <v>638</v>
      </c>
      <c r="B47" s="18">
        <v>10499</v>
      </c>
      <c r="C47" s="5" t="s">
        <v>131</v>
      </c>
      <c r="D47" s="5" t="s">
        <v>639</v>
      </c>
      <c r="E47" s="48">
        <v>1500000</v>
      </c>
      <c r="F47" s="18" t="s">
        <v>84</v>
      </c>
      <c r="G47" s="30">
        <v>0</v>
      </c>
      <c r="H47" s="31"/>
      <c r="I47" s="31" t="s">
        <v>524</v>
      </c>
      <c r="J47" s="31"/>
      <c r="K47" s="31"/>
      <c r="L47" s="31"/>
      <c r="M47" s="31"/>
      <c r="N47" s="31"/>
      <c r="O47" s="31"/>
      <c r="P47" s="31"/>
      <c r="Q47" s="31"/>
      <c r="R47" s="31"/>
      <c r="S47" s="25" t="s">
        <v>550</v>
      </c>
      <c r="T47" s="25" t="s">
        <v>528</v>
      </c>
    </row>
    <row r="48" spans="1:20" ht="60" x14ac:dyDescent="0.25">
      <c r="A48" s="18" t="s">
        <v>640</v>
      </c>
      <c r="B48" s="18">
        <v>10499</v>
      </c>
      <c r="C48" s="5" t="s">
        <v>131</v>
      </c>
      <c r="D48" s="5" t="s">
        <v>641</v>
      </c>
      <c r="E48" s="48">
        <v>100000</v>
      </c>
      <c r="F48" s="18" t="s">
        <v>84</v>
      </c>
      <c r="G48" s="30">
        <v>0</v>
      </c>
      <c r="H48" s="31"/>
      <c r="I48" s="31"/>
      <c r="J48" s="31"/>
      <c r="K48" s="31"/>
      <c r="L48" s="31"/>
      <c r="M48" s="31"/>
      <c r="N48" s="31"/>
      <c r="O48" s="31"/>
      <c r="P48" s="31" t="s">
        <v>524</v>
      </c>
      <c r="Q48" s="31"/>
      <c r="R48" s="31"/>
      <c r="S48" s="25" t="s">
        <v>562</v>
      </c>
      <c r="T48" s="25" t="s">
        <v>529</v>
      </c>
    </row>
    <row r="49" spans="1:20" ht="60" x14ac:dyDescent="0.25">
      <c r="A49" s="18" t="s">
        <v>642</v>
      </c>
      <c r="B49" s="18">
        <v>10503</v>
      </c>
      <c r="C49" s="5" t="s">
        <v>137</v>
      </c>
      <c r="D49" s="5" t="s">
        <v>643</v>
      </c>
      <c r="E49" s="48">
        <v>750000</v>
      </c>
      <c r="F49" s="18" t="s">
        <v>84</v>
      </c>
      <c r="G49" s="30">
        <v>0</v>
      </c>
      <c r="H49" s="31"/>
      <c r="I49" s="31"/>
      <c r="J49" s="31" t="s">
        <v>524</v>
      </c>
      <c r="K49" s="31"/>
      <c r="L49" s="31"/>
      <c r="M49" s="31"/>
      <c r="N49" s="31"/>
      <c r="O49" s="31"/>
      <c r="P49" s="31"/>
      <c r="Q49" s="31"/>
      <c r="R49" s="31"/>
      <c r="S49" s="25" t="s">
        <v>562</v>
      </c>
      <c r="T49" s="25" t="s">
        <v>530</v>
      </c>
    </row>
    <row r="50" spans="1:20" ht="60" x14ac:dyDescent="0.25">
      <c r="A50" s="18" t="s">
        <v>644</v>
      </c>
      <c r="B50" s="18">
        <v>10503</v>
      </c>
      <c r="C50" s="5" t="s">
        <v>137</v>
      </c>
      <c r="D50" s="5" t="s">
        <v>645</v>
      </c>
      <c r="E50" s="48">
        <v>625000</v>
      </c>
      <c r="F50" s="18" t="s">
        <v>84</v>
      </c>
      <c r="G50" s="30">
        <v>0</v>
      </c>
      <c r="H50" s="31" t="s">
        <v>524</v>
      </c>
      <c r="I50" s="31"/>
      <c r="J50" s="31"/>
      <c r="K50" s="31"/>
      <c r="L50" s="31"/>
      <c r="M50" s="31"/>
      <c r="N50" s="31"/>
      <c r="O50" s="31"/>
      <c r="P50" s="31"/>
      <c r="Q50" s="31"/>
      <c r="R50" s="31"/>
      <c r="S50" s="25" t="s">
        <v>562</v>
      </c>
      <c r="T50" s="25" t="s">
        <v>531</v>
      </c>
    </row>
    <row r="51" spans="1:20" ht="75" x14ac:dyDescent="0.25">
      <c r="A51" s="18" t="s">
        <v>646</v>
      </c>
      <c r="B51" s="18">
        <v>10503</v>
      </c>
      <c r="C51" s="5" t="s">
        <v>137</v>
      </c>
      <c r="D51" s="5" t="s">
        <v>647</v>
      </c>
      <c r="E51" s="48">
        <v>625000</v>
      </c>
      <c r="F51" s="18" t="s">
        <v>84</v>
      </c>
      <c r="G51" s="30">
        <v>0</v>
      </c>
      <c r="H51" s="31"/>
      <c r="I51" s="31"/>
      <c r="J51" s="31"/>
      <c r="K51" s="31"/>
      <c r="L51" s="31"/>
      <c r="M51" s="31" t="s">
        <v>524</v>
      </c>
      <c r="N51" s="31"/>
      <c r="O51" s="31"/>
      <c r="P51" s="31"/>
      <c r="Q51" s="31"/>
      <c r="R51" s="31"/>
      <c r="S51" s="25" t="s">
        <v>562</v>
      </c>
      <c r="T51" s="25" t="s">
        <v>532</v>
      </c>
    </row>
    <row r="52" spans="1:20" ht="60" x14ac:dyDescent="0.25">
      <c r="A52" s="18" t="s">
        <v>648</v>
      </c>
      <c r="B52" s="18">
        <v>10701</v>
      </c>
      <c r="C52" s="5" t="s">
        <v>141</v>
      </c>
      <c r="D52" s="5" t="s">
        <v>649</v>
      </c>
      <c r="E52" s="48">
        <v>550000</v>
      </c>
      <c r="F52" s="18" t="s">
        <v>150</v>
      </c>
      <c r="G52" s="30">
        <v>1</v>
      </c>
      <c r="H52" s="31" t="s">
        <v>524</v>
      </c>
      <c r="I52" s="31"/>
      <c r="J52" s="31"/>
      <c r="K52" s="31"/>
      <c r="L52" s="31" t="s">
        <v>524</v>
      </c>
      <c r="M52" s="31"/>
      <c r="N52" s="31"/>
      <c r="O52" s="31" t="s">
        <v>524</v>
      </c>
      <c r="P52" s="31"/>
      <c r="Q52" s="31"/>
      <c r="R52" s="31"/>
      <c r="S52" s="25" t="s">
        <v>650</v>
      </c>
      <c r="T52" s="25" t="s">
        <v>1017</v>
      </c>
    </row>
    <row r="53" spans="1:20" ht="60" x14ac:dyDescent="0.25">
      <c r="A53" s="18" t="s">
        <v>651</v>
      </c>
      <c r="B53" s="18">
        <v>10701</v>
      </c>
      <c r="C53" s="5" t="s">
        <v>141</v>
      </c>
      <c r="D53" s="5" t="s">
        <v>652</v>
      </c>
      <c r="E53" s="48">
        <v>220000</v>
      </c>
      <c r="F53" s="18" t="s">
        <v>82</v>
      </c>
      <c r="G53" s="30">
        <v>0</v>
      </c>
      <c r="H53" s="31"/>
      <c r="I53" s="31"/>
      <c r="J53" s="31" t="s">
        <v>524</v>
      </c>
      <c r="K53" s="31"/>
      <c r="L53" s="31"/>
      <c r="M53" s="31"/>
      <c r="N53" s="31"/>
      <c r="O53" s="31"/>
      <c r="P53" s="31"/>
      <c r="Q53" s="31"/>
      <c r="R53" s="31"/>
      <c r="S53" s="25" t="s">
        <v>551</v>
      </c>
      <c r="T53" s="25" t="s">
        <v>1044</v>
      </c>
    </row>
    <row r="54" spans="1:20" ht="60" x14ac:dyDescent="0.25">
      <c r="A54" s="18" t="s">
        <v>653</v>
      </c>
      <c r="B54" s="18">
        <v>10701</v>
      </c>
      <c r="C54" s="5" t="s">
        <v>141</v>
      </c>
      <c r="D54" s="5" t="s">
        <v>654</v>
      </c>
      <c r="E54" s="48">
        <v>220000</v>
      </c>
      <c r="F54" s="18" t="s">
        <v>82</v>
      </c>
      <c r="G54" s="30">
        <v>0</v>
      </c>
      <c r="H54" s="31"/>
      <c r="I54" s="31"/>
      <c r="J54" s="31" t="s">
        <v>524</v>
      </c>
      <c r="K54" s="31"/>
      <c r="L54" s="31"/>
      <c r="M54" s="31"/>
      <c r="N54" s="31"/>
      <c r="O54" s="31"/>
      <c r="P54" s="31"/>
      <c r="Q54" s="31"/>
      <c r="R54" s="31"/>
      <c r="S54" s="25" t="s">
        <v>551</v>
      </c>
      <c r="T54" s="25" t="s">
        <v>1044</v>
      </c>
    </row>
    <row r="55" spans="1:20" ht="60" x14ac:dyDescent="0.25">
      <c r="A55" s="18" t="s">
        <v>655</v>
      </c>
      <c r="B55" s="18">
        <v>10701</v>
      </c>
      <c r="C55" s="5" t="s">
        <v>141</v>
      </c>
      <c r="D55" s="5" t="s">
        <v>656</v>
      </c>
      <c r="E55" s="48">
        <v>450000</v>
      </c>
      <c r="F55" s="18" t="s">
        <v>82</v>
      </c>
      <c r="G55" s="30">
        <v>0</v>
      </c>
      <c r="H55" s="31"/>
      <c r="I55" s="31"/>
      <c r="J55" s="31" t="s">
        <v>524</v>
      </c>
      <c r="K55" s="31"/>
      <c r="L55" s="31"/>
      <c r="M55" s="31"/>
      <c r="N55" s="31"/>
      <c r="O55" s="31"/>
      <c r="P55" s="31"/>
      <c r="Q55" s="31"/>
      <c r="R55" s="31"/>
      <c r="S55" s="25" t="s">
        <v>551</v>
      </c>
      <c r="T55" s="25" t="s">
        <v>1044</v>
      </c>
    </row>
    <row r="56" spans="1:20" ht="60" x14ac:dyDescent="0.25">
      <c r="A56" s="18" t="s">
        <v>657</v>
      </c>
      <c r="B56" s="18">
        <v>10701</v>
      </c>
      <c r="C56" s="5" t="s">
        <v>141</v>
      </c>
      <c r="D56" s="5" t="s">
        <v>658</v>
      </c>
      <c r="E56" s="48">
        <v>220000</v>
      </c>
      <c r="F56" s="18" t="s">
        <v>82</v>
      </c>
      <c r="G56" s="30">
        <v>0</v>
      </c>
      <c r="H56" s="31"/>
      <c r="I56" s="31"/>
      <c r="J56" s="31" t="s">
        <v>524</v>
      </c>
      <c r="K56" s="31"/>
      <c r="L56" s="31"/>
      <c r="M56" s="31"/>
      <c r="N56" s="31"/>
      <c r="O56" s="31"/>
      <c r="P56" s="31"/>
      <c r="Q56" s="31"/>
      <c r="R56" s="31"/>
      <c r="S56" s="25" t="s">
        <v>551</v>
      </c>
      <c r="T56" s="25" t="s">
        <v>1044</v>
      </c>
    </row>
    <row r="57" spans="1:20" ht="60" x14ac:dyDescent="0.25">
      <c r="A57" s="18" t="s">
        <v>659</v>
      </c>
      <c r="B57" s="18">
        <v>10701</v>
      </c>
      <c r="C57" s="5" t="s">
        <v>141</v>
      </c>
      <c r="D57" s="5" t="s">
        <v>660</v>
      </c>
      <c r="E57" s="48">
        <v>175000</v>
      </c>
      <c r="F57" s="18" t="s">
        <v>82</v>
      </c>
      <c r="G57" s="30">
        <v>0</v>
      </c>
      <c r="H57" s="31"/>
      <c r="I57" s="32"/>
      <c r="J57" s="31" t="s">
        <v>524</v>
      </c>
      <c r="K57" s="31"/>
      <c r="L57" s="31"/>
      <c r="M57" s="31"/>
      <c r="N57" s="31"/>
      <c r="O57" s="31"/>
      <c r="P57" s="31"/>
      <c r="Q57" s="31"/>
      <c r="R57" s="31"/>
      <c r="S57" s="25" t="s">
        <v>551</v>
      </c>
      <c r="T57" s="25" t="s">
        <v>1044</v>
      </c>
    </row>
    <row r="58" spans="1:20" ht="60" x14ac:dyDescent="0.25">
      <c r="A58" s="18" t="s">
        <v>661</v>
      </c>
      <c r="B58" s="18">
        <v>10701</v>
      </c>
      <c r="C58" s="5" t="s">
        <v>141</v>
      </c>
      <c r="D58" s="27" t="s">
        <v>662</v>
      </c>
      <c r="E58" s="48">
        <v>600000</v>
      </c>
      <c r="F58" s="18" t="s">
        <v>82</v>
      </c>
      <c r="G58" s="30">
        <v>0</v>
      </c>
      <c r="H58" s="31"/>
      <c r="I58" s="31"/>
      <c r="J58" s="31" t="s">
        <v>524</v>
      </c>
      <c r="K58" s="31"/>
      <c r="L58" s="31"/>
      <c r="M58" s="31"/>
      <c r="N58" s="31"/>
      <c r="O58" s="31"/>
      <c r="P58" s="31"/>
      <c r="Q58" s="31"/>
      <c r="R58" s="31"/>
      <c r="S58" s="25" t="s">
        <v>551</v>
      </c>
      <c r="T58" s="25" t="s">
        <v>1044</v>
      </c>
    </row>
    <row r="59" spans="1:20" ht="60" x14ac:dyDescent="0.25">
      <c r="A59" s="18" t="s">
        <v>663</v>
      </c>
      <c r="B59" s="18">
        <v>10701</v>
      </c>
      <c r="C59" s="5" t="s">
        <v>141</v>
      </c>
      <c r="D59" s="5" t="s">
        <v>664</v>
      </c>
      <c r="E59" s="48">
        <v>115000</v>
      </c>
      <c r="F59" s="18" t="s">
        <v>82</v>
      </c>
      <c r="G59" s="30">
        <v>0</v>
      </c>
      <c r="H59" s="31"/>
      <c r="I59" s="31"/>
      <c r="J59" s="31" t="s">
        <v>524</v>
      </c>
      <c r="K59" s="31"/>
      <c r="L59" s="31"/>
      <c r="M59" s="31"/>
      <c r="N59" s="31"/>
      <c r="O59" s="31"/>
      <c r="P59" s="31"/>
      <c r="Q59" s="31"/>
      <c r="R59" s="31"/>
      <c r="S59" s="25" t="s">
        <v>551</v>
      </c>
      <c r="T59" s="25" t="s">
        <v>1044</v>
      </c>
    </row>
    <row r="60" spans="1:20" ht="45" x14ac:dyDescent="0.25">
      <c r="A60" s="18" t="s">
        <v>665</v>
      </c>
      <c r="B60" s="18">
        <v>10701</v>
      </c>
      <c r="C60" s="5" t="s">
        <v>141</v>
      </c>
      <c r="D60" s="5" t="s">
        <v>666</v>
      </c>
      <c r="E60" s="48">
        <v>100000</v>
      </c>
      <c r="F60" s="18" t="s">
        <v>82</v>
      </c>
      <c r="G60" s="30">
        <v>1</v>
      </c>
      <c r="H60" s="31"/>
      <c r="I60" s="31"/>
      <c r="J60" s="31" t="s">
        <v>524</v>
      </c>
      <c r="K60" s="31"/>
      <c r="L60" s="31"/>
      <c r="M60" s="31"/>
      <c r="N60" s="31"/>
      <c r="O60" s="31"/>
      <c r="P60" s="31"/>
      <c r="Q60" s="31"/>
      <c r="R60" s="31"/>
      <c r="S60" s="25" t="s">
        <v>551</v>
      </c>
      <c r="T60" s="25" t="s">
        <v>1045</v>
      </c>
    </row>
    <row r="61" spans="1:20" ht="45" x14ac:dyDescent="0.25">
      <c r="A61" s="18" t="s">
        <v>667</v>
      </c>
      <c r="B61" s="18">
        <v>10701</v>
      </c>
      <c r="C61" s="5" t="s">
        <v>141</v>
      </c>
      <c r="D61" s="5" t="s">
        <v>668</v>
      </c>
      <c r="E61" s="48">
        <v>100000</v>
      </c>
      <c r="F61" s="18" t="s">
        <v>82</v>
      </c>
      <c r="G61" s="30">
        <v>1</v>
      </c>
      <c r="H61" s="31"/>
      <c r="I61" s="31"/>
      <c r="J61" s="31" t="s">
        <v>524</v>
      </c>
      <c r="K61" s="31"/>
      <c r="L61" s="31"/>
      <c r="M61" s="31"/>
      <c r="N61" s="31"/>
      <c r="O61" s="31"/>
      <c r="P61" s="31"/>
      <c r="Q61" s="31"/>
      <c r="R61" s="31"/>
      <c r="S61" s="25" t="s">
        <v>553</v>
      </c>
      <c r="T61" s="25" t="s">
        <v>1046</v>
      </c>
    </row>
    <row r="62" spans="1:20" ht="60" x14ac:dyDescent="0.25">
      <c r="A62" s="18" t="s">
        <v>669</v>
      </c>
      <c r="B62" s="18">
        <v>10701</v>
      </c>
      <c r="C62" s="5" t="s">
        <v>141</v>
      </c>
      <c r="D62" s="5" t="s">
        <v>670</v>
      </c>
      <c r="E62" s="48">
        <v>100000</v>
      </c>
      <c r="F62" s="18" t="s">
        <v>113</v>
      </c>
      <c r="G62" s="30">
        <v>1</v>
      </c>
      <c r="H62" s="31"/>
      <c r="I62" s="31"/>
      <c r="J62" s="31"/>
      <c r="K62" s="31"/>
      <c r="L62" s="31"/>
      <c r="M62" s="31"/>
      <c r="N62" s="31"/>
      <c r="O62" s="31"/>
      <c r="P62" s="31"/>
      <c r="Q62" s="31" t="s">
        <v>524</v>
      </c>
      <c r="R62" s="31"/>
      <c r="S62" s="25" t="s">
        <v>577</v>
      </c>
      <c r="T62" s="25" t="s">
        <v>1080</v>
      </c>
    </row>
    <row r="63" spans="1:20" ht="60" x14ac:dyDescent="0.25">
      <c r="A63" s="18" t="s">
        <v>671</v>
      </c>
      <c r="B63" s="18">
        <v>10701</v>
      </c>
      <c r="C63" s="5" t="s">
        <v>141</v>
      </c>
      <c r="D63" s="5" t="s">
        <v>146</v>
      </c>
      <c r="E63" s="48">
        <v>150000</v>
      </c>
      <c r="F63" s="18" t="s">
        <v>121</v>
      </c>
      <c r="G63" s="30">
        <v>1</v>
      </c>
      <c r="H63" s="31"/>
      <c r="I63" s="31"/>
      <c r="J63" s="31" t="s">
        <v>524</v>
      </c>
      <c r="K63" s="31"/>
      <c r="L63" s="31"/>
      <c r="M63" s="31"/>
      <c r="N63" s="31"/>
      <c r="O63" s="31"/>
      <c r="P63" s="31"/>
      <c r="Q63" s="31"/>
      <c r="R63" s="31"/>
      <c r="S63" s="26" t="s">
        <v>672</v>
      </c>
      <c r="T63" s="26" t="s">
        <v>1090</v>
      </c>
    </row>
    <row r="64" spans="1:20" ht="165" x14ac:dyDescent="0.25">
      <c r="A64" s="18" t="s">
        <v>673</v>
      </c>
      <c r="B64" s="18">
        <v>10701</v>
      </c>
      <c r="C64" s="5" t="s">
        <v>141</v>
      </c>
      <c r="D64" s="27" t="s">
        <v>674</v>
      </c>
      <c r="E64" s="48">
        <v>900000</v>
      </c>
      <c r="F64" s="18" t="s">
        <v>84</v>
      </c>
      <c r="G64" s="30">
        <v>0</v>
      </c>
      <c r="H64" s="31"/>
      <c r="I64" s="31"/>
      <c r="J64" s="31" t="s">
        <v>524</v>
      </c>
      <c r="K64" s="31"/>
      <c r="L64" s="31"/>
      <c r="M64" s="31"/>
      <c r="N64" s="31"/>
      <c r="O64" s="31"/>
      <c r="P64" s="31"/>
      <c r="Q64" s="31"/>
      <c r="R64" s="31"/>
      <c r="S64" s="25" t="s">
        <v>675</v>
      </c>
      <c r="T64" s="25" t="s">
        <v>992</v>
      </c>
    </row>
    <row r="65" spans="1:20" ht="75" x14ac:dyDescent="0.25">
      <c r="A65" s="18" t="s">
        <v>676</v>
      </c>
      <c r="B65" s="18">
        <v>10701</v>
      </c>
      <c r="C65" s="5" t="s">
        <v>141</v>
      </c>
      <c r="D65" s="5" t="s">
        <v>677</v>
      </c>
      <c r="E65" s="48">
        <v>300000</v>
      </c>
      <c r="F65" s="18" t="s">
        <v>84</v>
      </c>
      <c r="G65" s="30">
        <v>0</v>
      </c>
      <c r="H65" s="31"/>
      <c r="I65" s="31"/>
      <c r="J65" s="31"/>
      <c r="K65" s="31"/>
      <c r="L65" s="31" t="s">
        <v>524</v>
      </c>
      <c r="M65" s="31"/>
      <c r="N65" s="31"/>
      <c r="O65" s="31"/>
      <c r="P65" s="31"/>
      <c r="Q65" s="31"/>
      <c r="R65" s="31"/>
      <c r="S65" s="25" t="s">
        <v>562</v>
      </c>
      <c r="T65" s="25" t="s">
        <v>993</v>
      </c>
    </row>
    <row r="66" spans="1:20" ht="60" x14ac:dyDescent="0.25">
      <c r="A66" s="18" t="s">
        <v>678</v>
      </c>
      <c r="B66" s="18">
        <v>10701</v>
      </c>
      <c r="C66" s="5" t="s">
        <v>141</v>
      </c>
      <c r="D66" s="5" t="s">
        <v>679</v>
      </c>
      <c r="E66" s="48">
        <v>10000000</v>
      </c>
      <c r="F66" s="18" t="s">
        <v>84</v>
      </c>
      <c r="G66" s="30">
        <v>0</v>
      </c>
      <c r="H66" s="31"/>
      <c r="I66" s="31" t="s">
        <v>524</v>
      </c>
      <c r="J66" s="31"/>
      <c r="K66" s="31"/>
      <c r="L66" s="31"/>
      <c r="M66" s="31"/>
      <c r="N66" s="31"/>
      <c r="O66" s="31"/>
      <c r="P66" s="31"/>
      <c r="Q66" s="31"/>
      <c r="R66" s="31"/>
      <c r="S66" s="25" t="s">
        <v>680</v>
      </c>
      <c r="T66" s="25" t="s">
        <v>994</v>
      </c>
    </row>
    <row r="67" spans="1:20" ht="45" x14ac:dyDescent="0.25">
      <c r="A67" s="18" t="s">
        <v>681</v>
      </c>
      <c r="B67" s="18">
        <v>10701</v>
      </c>
      <c r="C67" s="5" t="s">
        <v>141</v>
      </c>
      <c r="D67" s="5" t="s">
        <v>682</v>
      </c>
      <c r="E67" s="48">
        <v>800000</v>
      </c>
      <c r="F67" s="18" t="s">
        <v>84</v>
      </c>
      <c r="G67" s="30">
        <v>0</v>
      </c>
      <c r="H67" s="31"/>
      <c r="I67" s="31"/>
      <c r="J67" s="31"/>
      <c r="K67" s="31"/>
      <c r="L67" s="31" t="s">
        <v>524</v>
      </c>
      <c r="M67" s="31"/>
      <c r="N67" s="31"/>
      <c r="O67" s="31"/>
      <c r="P67" s="31"/>
      <c r="Q67" s="31"/>
      <c r="R67" s="31"/>
      <c r="S67" s="25" t="s">
        <v>683</v>
      </c>
      <c r="T67" s="25" t="s">
        <v>995</v>
      </c>
    </row>
    <row r="68" spans="1:20" ht="60" x14ac:dyDescent="0.25">
      <c r="A68" s="18" t="s">
        <v>684</v>
      </c>
      <c r="B68" s="18">
        <v>10701</v>
      </c>
      <c r="C68" s="5" t="s">
        <v>141</v>
      </c>
      <c r="D68" s="5" t="s">
        <v>685</v>
      </c>
      <c r="E68" s="48">
        <v>550000</v>
      </c>
      <c r="F68" s="18" t="s">
        <v>84</v>
      </c>
      <c r="G68" s="30">
        <v>0</v>
      </c>
      <c r="H68" s="31"/>
      <c r="I68" s="31"/>
      <c r="J68" s="31"/>
      <c r="K68" s="31"/>
      <c r="L68" s="31" t="s">
        <v>524</v>
      </c>
      <c r="M68" s="31"/>
      <c r="N68" s="31"/>
      <c r="O68" s="31"/>
      <c r="P68" s="31"/>
      <c r="Q68" s="31"/>
      <c r="R68" s="31"/>
      <c r="S68" s="25" t="s">
        <v>683</v>
      </c>
      <c r="T68" s="25" t="s">
        <v>996</v>
      </c>
    </row>
    <row r="69" spans="1:20" ht="75" x14ac:dyDescent="0.25">
      <c r="A69" s="18" t="s">
        <v>686</v>
      </c>
      <c r="B69" s="18">
        <v>10701</v>
      </c>
      <c r="C69" s="5" t="s">
        <v>141</v>
      </c>
      <c r="D69" s="5" t="s">
        <v>687</v>
      </c>
      <c r="E69" s="48">
        <v>235000</v>
      </c>
      <c r="F69" s="18" t="s">
        <v>84</v>
      </c>
      <c r="G69" s="30">
        <v>1</v>
      </c>
      <c r="H69" s="31"/>
      <c r="I69" s="31" t="s">
        <v>524</v>
      </c>
      <c r="J69" s="31" t="s">
        <v>524</v>
      </c>
      <c r="K69" s="31" t="s">
        <v>524</v>
      </c>
      <c r="L69" s="31" t="s">
        <v>524</v>
      </c>
      <c r="M69" s="31" t="s">
        <v>524</v>
      </c>
      <c r="N69" s="31" t="s">
        <v>524</v>
      </c>
      <c r="O69" s="31" t="s">
        <v>524</v>
      </c>
      <c r="P69" s="31" t="s">
        <v>524</v>
      </c>
      <c r="Q69" s="31" t="s">
        <v>524</v>
      </c>
      <c r="R69" s="31" t="s">
        <v>524</v>
      </c>
      <c r="S69" s="25" t="s">
        <v>562</v>
      </c>
      <c r="T69" s="25" t="s">
        <v>533</v>
      </c>
    </row>
    <row r="70" spans="1:20" ht="90" x14ac:dyDescent="0.25">
      <c r="A70" s="18" t="s">
        <v>688</v>
      </c>
      <c r="B70" s="18">
        <v>10701</v>
      </c>
      <c r="C70" s="5" t="s">
        <v>141</v>
      </c>
      <c r="D70" s="5" t="s">
        <v>689</v>
      </c>
      <c r="E70" s="48">
        <v>100000</v>
      </c>
      <c r="F70" s="18" t="s">
        <v>84</v>
      </c>
      <c r="G70" s="30">
        <v>1</v>
      </c>
      <c r="H70" s="31"/>
      <c r="I70" s="31"/>
      <c r="J70" s="31"/>
      <c r="K70" s="31"/>
      <c r="L70" s="31"/>
      <c r="M70" s="31" t="s">
        <v>524</v>
      </c>
      <c r="N70" s="31"/>
      <c r="O70" s="31"/>
      <c r="P70" s="31"/>
      <c r="Q70" s="31"/>
      <c r="R70" s="31"/>
      <c r="S70" s="25" t="s">
        <v>562</v>
      </c>
      <c r="T70" s="25" t="s">
        <v>997</v>
      </c>
    </row>
    <row r="71" spans="1:20" ht="90" x14ac:dyDescent="0.25">
      <c r="A71" s="18" t="s">
        <v>690</v>
      </c>
      <c r="B71" s="18">
        <v>10701</v>
      </c>
      <c r="C71" s="5" t="s">
        <v>141</v>
      </c>
      <c r="D71" s="5" t="s">
        <v>691</v>
      </c>
      <c r="E71" s="48">
        <v>100000</v>
      </c>
      <c r="F71" s="18" t="s">
        <v>84</v>
      </c>
      <c r="G71" s="30">
        <v>1</v>
      </c>
      <c r="H71" s="31"/>
      <c r="I71" s="31"/>
      <c r="J71" s="31"/>
      <c r="K71" s="31"/>
      <c r="L71" s="31"/>
      <c r="M71" s="31" t="s">
        <v>524</v>
      </c>
      <c r="N71" s="31"/>
      <c r="O71" s="31"/>
      <c r="P71" s="31"/>
      <c r="Q71" s="31"/>
      <c r="R71" s="31"/>
      <c r="S71" s="25" t="s">
        <v>562</v>
      </c>
      <c r="T71" s="25" t="s">
        <v>998</v>
      </c>
    </row>
    <row r="72" spans="1:20" ht="105" x14ac:dyDescent="0.25">
      <c r="A72" s="18" t="s">
        <v>692</v>
      </c>
      <c r="B72" s="18">
        <v>10701</v>
      </c>
      <c r="C72" s="5" t="s">
        <v>141</v>
      </c>
      <c r="D72" s="5" t="s">
        <v>693</v>
      </c>
      <c r="E72" s="48">
        <v>100000</v>
      </c>
      <c r="F72" s="18" t="s">
        <v>84</v>
      </c>
      <c r="G72" s="30">
        <v>1</v>
      </c>
      <c r="H72" s="31"/>
      <c r="I72" s="31"/>
      <c r="J72" s="31"/>
      <c r="K72" s="31"/>
      <c r="L72" s="31"/>
      <c r="M72" s="31" t="s">
        <v>524</v>
      </c>
      <c r="N72" s="31"/>
      <c r="O72" s="31"/>
      <c r="P72" s="31"/>
      <c r="Q72" s="31"/>
      <c r="R72" s="31"/>
      <c r="S72" s="25" t="s">
        <v>562</v>
      </c>
      <c r="T72" s="25" t="s">
        <v>999</v>
      </c>
    </row>
    <row r="73" spans="1:20" ht="90" x14ac:dyDescent="0.25">
      <c r="A73" s="18" t="s">
        <v>694</v>
      </c>
      <c r="B73" s="18">
        <v>10701</v>
      </c>
      <c r="C73" s="5" t="s">
        <v>141</v>
      </c>
      <c r="D73" s="5" t="s">
        <v>695</v>
      </c>
      <c r="E73" s="48">
        <v>100000</v>
      </c>
      <c r="F73" s="18" t="s">
        <v>84</v>
      </c>
      <c r="G73" s="30">
        <v>1</v>
      </c>
      <c r="H73" s="31"/>
      <c r="I73" s="31"/>
      <c r="J73" s="31"/>
      <c r="K73" s="31"/>
      <c r="L73" s="31"/>
      <c r="M73" s="31" t="s">
        <v>524</v>
      </c>
      <c r="N73" s="31"/>
      <c r="O73" s="31"/>
      <c r="P73" s="31"/>
      <c r="Q73" s="31"/>
      <c r="R73" s="31"/>
      <c r="S73" s="25" t="s">
        <v>562</v>
      </c>
      <c r="T73" s="25" t="s">
        <v>1000</v>
      </c>
    </row>
    <row r="74" spans="1:20" ht="120" x14ac:dyDescent="0.25">
      <c r="A74" s="18" t="s">
        <v>696</v>
      </c>
      <c r="B74" s="18">
        <v>10701</v>
      </c>
      <c r="C74" s="5" t="s">
        <v>141</v>
      </c>
      <c r="D74" s="5" t="s">
        <v>697</v>
      </c>
      <c r="E74" s="48">
        <v>300000</v>
      </c>
      <c r="F74" s="18" t="s">
        <v>84</v>
      </c>
      <c r="G74" s="30">
        <v>1</v>
      </c>
      <c r="H74" s="31"/>
      <c r="I74" s="31"/>
      <c r="J74" s="31"/>
      <c r="K74" s="31"/>
      <c r="L74" s="31"/>
      <c r="M74" s="31" t="s">
        <v>524</v>
      </c>
      <c r="N74" s="31"/>
      <c r="O74" s="31"/>
      <c r="P74" s="31"/>
      <c r="Q74" s="31"/>
      <c r="R74" s="31"/>
      <c r="S74" s="25" t="s">
        <v>562</v>
      </c>
      <c r="T74" s="25" t="s">
        <v>1001</v>
      </c>
    </row>
    <row r="75" spans="1:20" ht="120" x14ac:dyDescent="0.25">
      <c r="A75" s="18" t="s">
        <v>698</v>
      </c>
      <c r="B75" s="18">
        <v>10701</v>
      </c>
      <c r="C75" s="5" t="s">
        <v>141</v>
      </c>
      <c r="D75" s="5" t="s">
        <v>699</v>
      </c>
      <c r="E75" s="48">
        <v>100000</v>
      </c>
      <c r="F75" s="18" t="s">
        <v>84</v>
      </c>
      <c r="G75" s="30">
        <v>1</v>
      </c>
      <c r="H75" s="31"/>
      <c r="I75" s="31"/>
      <c r="J75" s="31"/>
      <c r="K75" s="31"/>
      <c r="L75" s="31"/>
      <c r="M75" s="31" t="s">
        <v>524</v>
      </c>
      <c r="N75" s="31"/>
      <c r="O75" s="31"/>
      <c r="P75" s="31"/>
      <c r="Q75" s="31"/>
      <c r="R75" s="31"/>
      <c r="S75" s="25" t="s">
        <v>562</v>
      </c>
      <c r="T75" s="25" t="s">
        <v>1002</v>
      </c>
    </row>
    <row r="76" spans="1:20" ht="120" x14ac:dyDescent="0.25">
      <c r="A76" s="18" t="s">
        <v>700</v>
      </c>
      <c r="B76" s="18">
        <v>10701</v>
      </c>
      <c r="C76" s="5" t="s">
        <v>141</v>
      </c>
      <c r="D76" s="5" t="s">
        <v>147</v>
      </c>
      <c r="E76" s="48">
        <v>200000</v>
      </c>
      <c r="F76" s="18" t="s">
        <v>88</v>
      </c>
      <c r="G76" s="30">
        <v>1</v>
      </c>
      <c r="H76" s="31"/>
      <c r="I76" s="31"/>
      <c r="J76" s="31"/>
      <c r="K76" s="31" t="s">
        <v>524</v>
      </c>
      <c r="L76" s="31"/>
      <c r="M76" s="31"/>
      <c r="N76" s="31"/>
      <c r="O76" s="31"/>
      <c r="P76" s="31"/>
      <c r="Q76" s="31"/>
      <c r="R76" s="31"/>
      <c r="S76" s="25" t="s">
        <v>568</v>
      </c>
      <c r="T76" s="25" t="s">
        <v>1122</v>
      </c>
    </row>
    <row r="77" spans="1:20" ht="60" x14ac:dyDescent="0.25">
      <c r="A77" s="18" t="s">
        <v>701</v>
      </c>
      <c r="B77" s="18">
        <v>10702</v>
      </c>
      <c r="C77" s="5" t="s">
        <v>151</v>
      </c>
      <c r="D77" s="5" t="s">
        <v>702</v>
      </c>
      <c r="E77" s="48">
        <v>400000</v>
      </c>
      <c r="F77" s="18" t="s">
        <v>84</v>
      </c>
      <c r="G77" s="30">
        <v>0</v>
      </c>
      <c r="H77" s="31"/>
      <c r="I77" s="31"/>
      <c r="J77" s="31"/>
      <c r="K77" s="31"/>
      <c r="L77" s="31"/>
      <c r="M77" s="31"/>
      <c r="N77" s="31" t="s">
        <v>524</v>
      </c>
      <c r="O77" s="31"/>
      <c r="P77" s="31"/>
      <c r="Q77" s="31"/>
      <c r="R77" s="31"/>
      <c r="S77" s="25" t="s">
        <v>565</v>
      </c>
      <c r="T77" s="25" t="s">
        <v>534</v>
      </c>
    </row>
    <row r="78" spans="1:20" ht="75" x14ac:dyDescent="0.25">
      <c r="A78" s="18" t="s">
        <v>703</v>
      </c>
      <c r="B78" s="18">
        <v>10702</v>
      </c>
      <c r="C78" s="5" t="s">
        <v>151</v>
      </c>
      <c r="D78" s="5" t="s">
        <v>704</v>
      </c>
      <c r="E78" s="48">
        <v>700000</v>
      </c>
      <c r="F78" s="18" t="s">
        <v>84</v>
      </c>
      <c r="G78" s="30">
        <v>0</v>
      </c>
      <c r="H78" s="31"/>
      <c r="I78" s="31"/>
      <c r="J78" s="31"/>
      <c r="K78" s="31" t="s">
        <v>524</v>
      </c>
      <c r="L78" s="31"/>
      <c r="M78" s="31"/>
      <c r="N78" s="31"/>
      <c r="O78" s="31"/>
      <c r="P78" s="31"/>
      <c r="Q78" s="31"/>
      <c r="R78" s="31"/>
      <c r="S78" s="25" t="s">
        <v>565</v>
      </c>
      <c r="T78" s="25" t="s">
        <v>535</v>
      </c>
    </row>
    <row r="79" spans="1:20" ht="90" x14ac:dyDescent="0.25">
      <c r="A79" s="18" t="s">
        <v>705</v>
      </c>
      <c r="B79" s="18">
        <v>10702</v>
      </c>
      <c r="C79" s="5" t="s">
        <v>151</v>
      </c>
      <c r="D79" s="5" t="s">
        <v>706</v>
      </c>
      <c r="E79" s="48">
        <v>200000</v>
      </c>
      <c r="F79" s="18" t="s">
        <v>84</v>
      </c>
      <c r="G79" s="30">
        <v>0</v>
      </c>
      <c r="H79" s="31"/>
      <c r="I79" s="31" t="s">
        <v>524</v>
      </c>
      <c r="J79" s="31"/>
      <c r="K79" s="31"/>
      <c r="L79" s="31"/>
      <c r="M79" s="31"/>
      <c r="N79" s="31"/>
      <c r="O79" s="31"/>
      <c r="P79" s="31"/>
      <c r="Q79" s="31"/>
      <c r="R79" s="31"/>
      <c r="S79" s="25" t="s">
        <v>565</v>
      </c>
      <c r="T79" s="25" t="s">
        <v>536</v>
      </c>
    </row>
    <row r="80" spans="1:20" ht="60" x14ac:dyDescent="0.25">
      <c r="A80" s="18" t="s">
        <v>707</v>
      </c>
      <c r="B80" s="18">
        <v>10702</v>
      </c>
      <c r="C80" s="5" t="s">
        <v>151</v>
      </c>
      <c r="D80" s="5" t="s">
        <v>708</v>
      </c>
      <c r="E80" s="48">
        <v>300000</v>
      </c>
      <c r="F80" s="18" t="s">
        <v>84</v>
      </c>
      <c r="G80" s="30">
        <v>0</v>
      </c>
      <c r="H80" s="31"/>
      <c r="I80" s="31"/>
      <c r="J80" s="31"/>
      <c r="K80" s="31"/>
      <c r="L80" s="31"/>
      <c r="M80" s="31" t="s">
        <v>524</v>
      </c>
      <c r="N80" s="31"/>
      <c r="O80" s="31"/>
      <c r="P80" s="31"/>
      <c r="Q80" s="31"/>
      <c r="R80" s="31"/>
      <c r="S80" s="25" t="s">
        <v>565</v>
      </c>
      <c r="T80" s="25" t="s">
        <v>537</v>
      </c>
    </row>
    <row r="81" spans="1:20" ht="75" x14ac:dyDescent="0.25">
      <c r="A81" s="18" t="s">
        <v>709</v>
      </c>
      <c r="B81" s="18">
        <v>10702</v>
      </c>
      <c r="C81" s="5" t="s">
        <v>151</v>
      </c>
      <c r="D81" s="5" t="s">
        <v>710</v>
      </c>
      <c r="E81" s="48">
        <v>150000</v>
      </c>
      <c r="F81" s="18" t="s">
        <v>84</v>
      </c>
      <c r="G81" s="30">
        <v>0</v>
      </c>
      <c r="H81" s="31"/>
      <c r="I81" s="31"/>
      <c r="J81" s="31"/>
      <c r="K81" s="31"/>
      <c r="L81" s="31"/>
      <c r="M81" s="31" t="s">
        <v>524</v>
      </c>
      <c r="N81" s="31"/>
      <c r="O81" s="31"/>
      <c r="P81" s="31"/>
      <c r="Q81" s="31"/>
      <c r="R81" s="31"/>
      <c r="S81" s="25" t="s">
        <v>565</v>
      </c>
      <c r="T81" s="25" t="s">
        <v>538</v>
      </c>
    </row>
    <row r="82" spans="1:20" ht="105" x14ac:dyDescent="0.25">
      <c r="A82" s="18" t="s">
        <v>711</v>
      </c>
      <c r="B82" s="18">
        <v>10702</v>
      </c>
      <c r="C82" s="5" t="s">
        <v>151</v>
      </c>
      <c r="D82" s="5" t="s">
        <v>712</v>
      </c>
      <c r="E82" s="48">
        <v>350000</v>
      </c>
      <c r="F82" s="18" t="s">
        <v>84</v>
      </c>
      <c r="G82" s="30">
        <v>0</v>
      </c>
      <c r="H82" s="31"/>
      <c r="I82" s="31"/>
      <c r="J82" s="31"/>
      <c r="K82" s="31"/>
      <c r="L82" s="31"/>
      <c r="M82" s="31" t="s">
        <v>524</v>
      </c>
      <c r="N82" s="31"/>
      <c r="O82" s="31"/>
      <c r="P82" s="31"/>
      <c r="Q82" s="31"/>
      <c r="R82" s="31"/>
      <c r="S82" s="25" t="s">
        <v>565</v>
      </c>
      <c r="T82" s="25" t="s">
        <v>539</v>
      </c>
    </row>
    <row r="83" spans="1:20" ht="105" x14ac:dyDescent="0.25">
      <c r="A83" s="18" t="s">
        <v>713</v>
      </c>
      <c r="B83" s="18">
        <v>10801</v>
      </c>
      <c r="C83" s="5" t="s">
        <v>158</v>
      </c>
      <c r="D83" s="5" t="s">
        <v>714</v>
      </c>
      <c r="E83" s="48">
        <v>1130000</v>
      </c>
      <c r="F83" s="18" t="s">
        <v>116</v>
      </c>
      <c r="G83" s="30">
        <v>0</v>
      </c>
      <c r="H83" s="31"/>
      <c r="I83" s="31"/>
      <c r="J83" s="31"/>
      <c r="K83" s="31"/>
      <c r="L83" s="31" t="s">
        <v>524</v>
      </c>
      <c r="M83" s="31"/>
      <c r="N83" s="31"/>
      <c r="O83" s="31"/>
      <c r="P83" s="31"/>
      <c r="Q83" s="31"/>
      <c r="R83" s="31"/>
      <c r="S83" s="25" t="s">
        <v>619</v>
      </c>
      <c r="T83" s="25" t="s">
        <v>1019</v>
      </c>
    </row>
    <row r="84" spans="1:20" ht="45" x14ac:dyDescent="0.25">
      <c r="A84" s="18" t="s">
        <v>715</v>
      </c>
      <c r="B84" s="18">
        <v>10801</v>
      </c>
      <c r="C84" s="5" t="s">
        <v>158</v>
      </c>
      <c r="D84" s="5" t="s">
        <v>716</v>
      </c>
      <c r="E84" s="48">
        <v>17000000</v>
      </c>
      <c r="F84" s="18" t="s">
        <v>82</v>
      </c>
      <c r="G84" s="30">
        <v>0</v>
      </c>
      <c r="H84" s="31"/>
      <c r="I84" s="31" t="s">
        <v>524</v>
      </c>
      <c r="J84" s="31"/>
      <c r="K84" s="31"/>
      <c r="L84" s="31"/>
      <c r="M84" s="31"/>
      <c r="N84" s="31"/>
      <c r="O84" s="31"/>
      <c r="P84" s="31"/>
      <c r="Q84" s="31"/>
      <c r="R84" s="31"/>
      <c r="S84" s="25" t="s">
        <v>552</v>
      </c>
      <c r="T84" s="25" t="s">
        <v>1047</v>
      </c>
    </row>
    <row r="85" spans="1:20" ht="45" x14ac:dyDescent="0.25">
      <c r="A85" s="18" t="s">
        <v>717</v>
      </c>
      <c r="B85" s="18">
        <v>10801</v>
      </c>
      <c r="C85" s="5" t="s">
        <v>158</v>
      </c>
      <c r="D85" s="5" t="s">
        <v>718</v>
      </c>
      <c r="E85" s="48">
        <v>25000000</v>
      </c>
      <c r="F85" s="18" t="s">
        <v>82</v>
      </c>
      <c r="G85" s="30">
        <v>0</v>
      </c>
      <c r="H85" s="31"/>
      <c r="I85" s="31" t="s">
        <v>524</v>
      </c>
      <c r="J85" s="31"/>
      <c r="K85" s="31"/>
      <c r="L85" s="31"/>
      <c r="M85" s="31"/>
      <c r="N85" s="31"/>
      <c r="O85" s="31"/>
      <c r="P85" s="31"/>
      <c r="Q85" s="31"/>
      <c r="R85" s="31"/>
      <c r="S85" s="25" t="s">
        <v>552</v>
      </c>
      <c r="T85" s="25" t="s">
        <v>1047</v>
      </c>
    </row>
    <row r="86" spans="1:20" ht="45" x14ac:dyDescent="0.25">
      <c r="A86" s="18" t="s">
        <v>719</v>
      </c>
      <c r="B86" s="18">
        <v>10801</v>
      </c>
      <c r="C86" s="5" t="s">
        <v>158</v>
      </c>
      <c r="D86" s="5" t="s">
        <v>720</v>
      </c>
      <c r="E86" s="48">
        <v>10010268</v>
      </c>
      <c r="F86" s="18" t="s">
        <v>82</v>
      </c>
      <c r="G86" s="30">
        <v>0</v>
      </c>
      <c r="H86" s="31"/>
      <c r="I86" s="31" t="s">
        <v>524</v>
      </c>
      <c r="J86" s="31"/>
      <c r="K86" s="31"/>
      <c r="L86" s="31"/>
      <c r="M86" s="31"/>
      <c r="N86" s="31"/>
      <c r="O86" s="31"/>
      <c r="P86" s="31"/>
      <c r="Q86" s="31"/>
      <c r="R86" s="31"/>
      <c r="S86" s="25" t="s">
        <v>552</v>
      </c>
      <c r="T86" s="25" t="s">
        <v>1048</v>
      </c>
    </row>
    <row r="87" spans="1:20" ht="45" x14ac:dyDescent="0.25">
      <c r="A87" s="18" t="s">
        <v>721</v>
      </c>
      <c r="B87" s="18">
        <v>10804</v>
      </c>
      <c r="C87" s="5" t="s">
        <v>162</v>
      </c>
      <c r="D87" s="5" t="s">
        <v>722</v>
      </c>
      <c r="E87" s="48">
        <v>1000000</v>
      </c>
      <c r="F87" s="18" t="s">
        <v>82</v>
      </c>
      <c r="G87" s="30">
        <v>0</v>
      </c>
      <c r="H87" s="31"/>
      <c r="I87" s="31" t="s">
        <v>524</v>
      </c>
      <c r="J87" s="31"/>
      <c r="K87" s="31"/>
      <c r="L87" s="31"/>
      <c r="M87" s="31"/>
      <c r="N87" s="31"/>
      <c r="O87" s="31"/>
      <c r="P87" s="31"/>
      <c r="Q87" s="31"/>
      <c r="R87" s="31"/>
      <c r="S87" s="25" t="s">
        <v>552</v>
      </c>
      <c r="T87" s="25" t="s">
        <v>1049</v>
      </c>
    </row>
    <row r="88" spans="1:20" ht="45" x14ac:dyDescent="0.25">
      <c r="A88" s="18" t="s">
        <v>723</v>
      </c>
      <c r="B88" s="18">
        <v>10804</v>
      </c>
      <c r="C88" s="5" t="s">
        <v>162</v>
      </c>
      <c r="D88" s="5" t="s">
        <v>724</v>
      </c>
      <c r="E88" s="48">
        <v>2500000</v>
      </c>
      <c r="F88" s="18" t="s">
        <v>82</v>
      </c>
      <c r="G88" s="30">
        <v>0</v>
      </c>
      <c r="H88" s="31"/>
      <c r="I88" s="31" t="s">
        <v>524</v>
      </c>
      <c r="J88" s="31"/>
      <c r="K88" s="31"/>
      <c r="L88" s="31"/>
      <c r="M88" s="31"/>
      <c r="N88" s="31"/>
      <c r="O88" s="31"/>
      <c r="P88" s="31"/>
      <c r="Q88" s="31"/>
      <c r="R88" s="31"/>
      <c r="S88" s="25" t="s">
        <v>552</v>
      </c>
      <c r="T88" s="25" t="s">
        <v>1050</v>
      </c>
    </row>
    <row r="89" spans="1:20" ht="60" x14ac:dyDescent="0.25">
      <c r="A89" s="18" t="s">
        <v>725</v>
      </c>
      <c r="B89" s="18">
        <v>10804</v>
      </c>
      <c r="C89" s="5" t="s">
        <v>162</v>
      </c>
      <c r="D89" s="5" t="s">
        <v>168</v>
      </c>
      <c r="E89" s="48">
        <v>1650000</v>
      </c>
      <c r="F89" s="18" t="s">
        <v>82</v>
      </c>
      <c r="G89" s="30">
        <v>0</v>
      </c>
      <c r="H89" s="31"/>
      <c r="I89" s="31" t="s">
        <v>524</v>
      </c>
      <c r="J89" s="31"/>
      <c r="K89" s="31"/>
      <c r="L89" s="31"/>
      <c r="M89" s="31"/>
      <c r="N89" s="31"/>
      <c r="O89" s="31"/>
      <c r="P89" s="31"/>
      <c r="Q89" s="31"/>
      <c r="R89" s="31"/>
      <c r="S89" s="25" t="s">
        <v>552</v>
      </c>
      <c r="T89" s="25" t="s">
        <v>1051</v>
      </c>
    </row>
    <row r="90" spans="1:20" ht="45" x14ac:dyDescent="0.25">
      <c r="A90" s="18" t="s">
        <v>726</v>
      </c>
      <c r="B90" s="18">
        <v>10804</v>
      </c>
      <c r="C90" s="5" t="s">
        <v>162</v>
      </c>
      <c r="D90" s="5" t="s">
        <v>727</v>
      </c>
      <c r="E90" s="48">
        <v>100000</v>
      </c>
      <c r="F90" s="18" t="s">
        <v>82</v>
      </c>
      <c r="G90" s="30">
        <v>0</v>
      </c>
      <c r="H90" s="31"/>
      <c r="I90" s="31" t="s">
        <v>524</v>
      </c>
      <c r="J90" s="31"/>
      <c r="K90" s="31"/>
      <c r="L90" s="31"/>
      <c r="M90" s="31"/>
      <c r="N90" s="31"/>
      <c r="O90" s="31"/>
      <c r="P90" s="31"/>
      <c r="Q90" s="31"/>
      <c r="R90" s="31"/>
      <c r="S90" s="25" t="s">
        <v>552</v>
      </c>
      <c r="T90" s="25" t="s">
        <v>1052</v>
      </c>
    </row>
    <row r="91" spans="1:20" ht="45" x14ac:dyDescent="0.25">
      <c r="A91" s="18" t="s">
        <v>728</v>
      </c>
      <c r="B91" s="18">
        <v>10804</v>
      </c>
      <c r="C91" s="5" t="s">
        <v>162</v>
      </c>
      <c r="D91" s="27" t="s">
        <v>166</v>
      </c>
      <c r="E91" s="48">
        <v>1000000</v>
      </c>
      <c r="F91" s="18" t="s">
        <v>82</v>
      </c>
      <c r="G91" s="30">
        <v>0</v>
      </c>
      <c r="H91" s="31"/>
      <c r="I91" s="31"/>
      <c r="J91" s="31" t="s">
        <v>524</v>
      </c>
      <c r="K91" s="31"/>
      <c r="L91" s="31"/>
      <c r="M91" s="31"/>
      <c r="N91" s="31"/>
      <c r="O91" s="31"/>
      <c r="P91" s="31"/>
      <c r="Q91" s="31"/>
      <c r="R91" s="31"/>
      <c r="S91" s="26" t="s">
        <v>552</v>
      </c>
      <c r="T91" s="26" t="s">
        <v>1053</v>
      </c>
    </row>
    <row r="92" spans="1:20" ht="60" x14ac:dyDescent="0.25">
      <c r="A92" s="18" t="s">
        <v>729</v>
      </c>
      <c r="B92" s="18">
        <v>10804</v>
      </c>
      <c r="C92" s="5" t="s">
        <v>162</v>
      </c>
      <c r="D92" s="5" t="s">
        <v>730</v>
      </c>
      <c r="E92" s="48">
        <v>500000</v>
      </c>
      <c r="F92" s="18" t="s">
        <v>82</v>
      </c>
      <c r="G92" s="30">
        <v>0</v>
      </c>
      <c r="H92" s="31"/>
      <c r="I92" s="31"/>
      <c r="J92" s="31" t="s">
        <v>524</v>
      </c>
      <c r="K92" s="31"/>
      <c r="L92" s="31"/>
      <c r="M92" s="31"/>
      <c r="N92" s="31"/>
      <c r="O92" s="31"/>
      <c r="P92" s="31"/>
      <c r="Q92" s="31"/>
      <c r="R92" s="31"/>
      <c r="S92" s="25" t="s">
        <v>552</v>
      </c>
      <c r="T92" s="25" t="s">
        <v>1051</v>
      </c>
    </row>
    <row r="93" spans="1:20" ht="75" x14ac:dyDescent="0.25">
      <c r="A93" s="18" t="s">
        <v>731</v>
      </c>
      <c r="B93" s="18">
        <v>10804</v>
      </c>
      <c r="C93" s="5" t="s">
        <v>162</v>
      </c>
      <c r="D93" s="5" t="s">
        <v>732</v>
      </c>
      <c r="E93" s="48">
        <v>565000</v>
      </c>
      <c r="F93" s="18" t="s">
        <v>121</v>
      </c>
      <c r="G93" s="30">
        <v>0</v>
      </c>
      <c r="H93" s="31"/>
      <c r="I93" s="31"/>
      <c r="J93" s="31"/>
      <c r="K93" s="31"/>
      <c r="L93" s="31" t="s">
        <v>524</v>
      </c>
      <c r="M93" s="31"/>
      <c r="N93" s="31"/>
      <c r="O93" s="31"/>
      <c r="P93" s="31"/>
      <c r="Q93" s="31"/>
      <c r="R93" s="31"/>
      <c r="S93" s="25" t="s">
        <v>672</v>
      </c>
      <c r="T93" s="25" t="s">
        <v>1096</v>
      </c>
    </row>
    <row r="94" spans="1:20" ht="45" x14ac:dyDescent="0.25">
      <c r="A94" s="18" t="s">
        <v>733</v>
      </c>
      <c r="B94" s="18">
        <v>10806</v>
      </c>
      <c r="C94" s="5" t="s">
        <v>173</v>
      </c>
      <c r="D94" s="5" t="s">
        <v>175</v>
      </c>
      <c r="E94" s="48">
        <v>1500000</v>
      </c>
      <c r="F94" s="18" t="s">
        <v>82</v>
      </c>
      <c r="G94" s="30">
        <v>0</v>
      </c>
      <c r="H94" s="31"/>
      <c r="I94" s="31"/>
      <c r="J94" s="31" t="s">
        <v>524</v>
      </c>
      <c r="K94" s="31"/>
      <c r="L94" s="31"/>
      <c r="M94" s="31"/>
      <c r="N94" s="31"/>
      <c r="O94" s="31"/>
      <c r="P94" s="31"/>
      <c r="Q94" s="31"/>
      <c r="R94" s="31"/>
      <c r="S94" s="25" t="s">
        <v>734</v>
      </c>
      <c r="T94" s="25" t="s">
        <v>1054</v>
      </c>
    </row>
    <row r="95" spans="1:20" ht="45" x14ac:dyDescent="0.25">
      <c r="A95" s="18" t="s">
        <v>735</v>
      </c>
      <c r="B95" s="18">
        <v>10806</v>
      </c>
      <c r="C95" s="5" t="s">
        <v>173</v>
      </c>
      <c r="D95" s="5" t="s">
        <v>736</v>
      </c>
      <c r="E95" s="48">
        <v>200000</v>
      </c>
      <c r="F95" s="18" t="s">
        <v>121</v>
      </c>
      <c r="G95" s="30">
        <v>0</v>
      </c>
      <c r="H95" s="31"/>
      <c r="I95" s="31"/>
      <c r="J95" s="31"/>
      <c r="K95" s="31"/>
      <c r="L95" s="31" t="s">
        <v>524</v>
      </c>
      <c r="M95" s="31"/>
      <c r="N95" s="31"/>
      <c r="O95" s="31"/>
      <c r="P95" s="31"/>
      <c r="Q95" s="31"/>
      <c r="R95" s="31"/>
      <c r="S95" s="25" t="s">
        <v>737</v>
      </c>
      <c r="T95" s="25" t="s">
        <v>1091</v>
      </c>
    </row>
    <row r="96" spans="1:20" ht="45" x14ac:dyDescent="0.25">
      <c r="A96" s="18" t="s">
        <v>738</v>
      </c>
      <c r="B96" s="18">
        <v>10807</v>
      </c>
      <c r="C96" s="5" t="s">
        <v>177</v>
      </c>
      <c r="D96" s="5" t="s">
        <v>739</v>
      </c>
      <c r="E96" s="48">
        <v>90400</v>
      </c>
      <c r="F96" s="18" t="s">
        <v>116</v>
      </c>
      <c r="G96" s="30">
        <v>0</v>
      </c>
      <c r="H96" s="31"/>
      <c r="I96" s="31"/>
      <c r="J96" s="31" t="s">
        <v>524</v>
      </c>
      <c r="K96" s="31"/>
      <c r="L96" s="31"/>
      <c r="M96" s="31"/>
      <c r="N96" s="31"/>
      <c r="O96" s="31"/>
      <c r="P96" s="31"/>
      <c r="Q96" s="31"/>
      <c r="R96" s="31"/>
      <c r="S96" s="25" t="s">
        <v>619</v>
      </c>
      <c r="T96" s="25" t="s">
        <v>1057</v>
      </c>
    </row>
    <row r="97" spans="1:20" ht="45" x14ac:dyDescent="0.25">
      <c r="A97" s="18" t="s">
        <v>740</v>
      </c>
      <c r="B97" s="18">
        <v>10807</v>
      </c>
      <c r="C97" s="5" t="s">
        <v>177</v>
      </c>
      <c r="D97" s="5" t="s">
        <v>741</v>
      </c>
      <c r="E97" s="48">
        <v>250000</v>
      </c>
      <c r="F97" s="18" t="s">
        <v>82</v>
      </c>
      <c r="G97" s="30">
        <v>0</v>
      </c>
      <c r="H97" s="31"/>
      <c r="I97" s="31" t="s">
        <v>524</v>
      </c>
      <c r="J97" s="31"/>
      <c r="K97" s="31"/>
      <c r="L97" s="31"/>
      <c r="M97" s="31"/>
      <c r="N97" s="31"/>
      <c r="O97" s="31"/>
      <c r="P97" s="31"/>
      <c r="Q97" s="31"/>
      <c r="R97" s="31"/>
      <c r="S97" s="25" t="s">
        <v>554</v>
      </c>
      <c r="T97" s="25" t="s">
        <v>1055</v>
      </c>
    </row>
    <row r="98" spans="1:20" ht="90" x14ac:dyDescent="0.25">
      <c r="A98" s="18" t="s">
        <v>742</v>
      </c>
      <c r="B98" s="18">
        <v>10807</v>
      </c>
      <c r="C98" s="5" t="s">
        <v>177</v>
      </c>
      <c r="D98" s="5" t="s">
        <v>743</v>
      </c>
      <c r="E98" s="48">
        <v>9000000</v>
      </c>
      <c r="F98" s="18" t="s">
        <v>82</v>
      </c>
      <c r="G98" s="30">
        <v>0</v>
      </c>
      <c r="H98" s="31"/>
      <c r="I98" s="31"/>
      <c r="J98" s="31" t="s">
        <v>524</v>
      </c>
      <c r="K98" s="31"/>
      <c r="L98" s="31"/>
      <c r="M98" s="31"/>
      <c r="N98" s="31"/>
      <c r="O98" s="31"/>
      <c r="P98" s="31"/>
      <c r="Q98" s="31"/>
      <c r="R98" s="31"/>
      <c r="S98" s="25" t="s">
        <v>734</v>
      </c>
      <c r="T98" s="25" t="s">
        <v>1056</v>
      </c>
    </row>
    <row r="99" spans="1:20" ht="45" x14ac:dyDescent="0.25">
      <c r="A99" s="18" t="s">
        <v>744</v>
      </c>
      <c r="B99" s="18">
        <v>10807</v>
      </c>
      <c r="C99" s="5" t="s">
        <v>177</v>
      </c>
      <c r="D99" s="5" t="s">
        <v>745</v>
      </c>
      <c r="E99" s="48">
        <v>250000</v>
      </c>
      <c r="F99" s="18" t="s">
        <v>121</v>
      </c>
      <c r="G99" s="30">
        <v>0</v>
      </c>
      <c r="H99" s="31"/>
      <c r="I99" s="31"/>
      <c r="J99" s="31"/>
      <c r="K99" s="31"/>
      <c r="L99" s="31" t="s">
        <v>524</v>
      </c>
      <c r="M99" s="31"/>
      <c r="N99" s="31"/>
      <c r="O99" s="31"/>
      <c r="P99" s="31"/>
      <c r="Q99" s="31"/>
      <c r="R99" s="31"/>
      <c r="S99" s="25" t="s">
        <v>737</v>
      </c>
      <c r="T99" s="25" t="s">
        <v>1091</v>
      </c>
    </row>
    <row r="100" spans="1:20" ht="120" x14ac:dyDescent="0.25">
      <c r="A100" s="18" t="s">
        <v>746</v>
      </c>
      <c r="B100" s="18">
        <v>10807</v>
      </c>
      <c r="C100" s="5" t="s">
        <v>177</v>
      </c>
      <c r="D100" s="5" t="s">
        <v>747</v>
      </c>
      <c r="E100" s="48">
        <v>300000</v>
      </c>
      <c r="F100" s="18" t="s">
        <v>84</v>
      </c>
      <c r="G100" s="30">
        <v>0</v>
      </c>
      <c r="H100" s="31"/>
      <c r="I100" s="31"/>
      <c r="J100" s="31" t="s">
        <v>524</v>
      </c>
      <c r="K100" s="31"/>
      <c r="L100" s="31"/>
      <c r="M100" s="31"/>
      <c r="N100" s="31"/>
      <c r="O100" s="31"/>
      <c r="P100" s="31"/>
      <c r="Q100" s="31"/>
      <c r="R100" s="31"/>
      <c r="S100" s="25" t="s">
        <v>562</v>
      </c>
      <c r="T100" s="25" t="s">
        <v>540</v>
      </c>
    </row>
    <row r="101" spans="1:20" ht="120" x14ac:dyDescent="0.25">
      <c r="A101" s="18" t="s">
        <v>748</v>
      </c>
      <c r="B101" s="18">
        <v>10808</v>
      </c>
      <c r="C101" s="5" t="s">
        <v>162</v>
      </c>
      <c r="D101" s="5" t="s">
        <v>749</v>
      </c>
      <c r="E101" s="48">
        <v>339000</v>
      </c>
      <c r="F101" s="18" t="s">
        <v>116</v>
      </c>
      <c r="G101" s="30">
        <v>0</v>
      </c>
      <c r="H101" s="31"/>
      <c r="I101" s="31"/>
      <c r="J101" s="31" t="s">
        <v>524</v>
      </c>
      <c r="K101" s="31"/>
      <c r="L101" s="31"/>
      <c r="M101" s="31"/>
      <c r="N101" s="31"/>
      <c r="O101" s="31"/>
      <c r="P101" s="31"/>
      <c r="Q101" s="31"/>
      <c r="R101" s="31"/>
      <c r="S101" s="25" t="s">
        <v>619</v>
      </c>
      <c r="T101" s="25" t="s">
        <v>540</v>
      </c>
    </row>
    <row r="102" spans="1:20" ht="120" x14ac:dyDescent="0.25">
      <c r="A102" s="18" t="s">
        <v>750</v>
      </c>
      <c r="B102" s="18">
        <v>10808</v>
      </c>
      <c r="C102" s="5" t="s">
        <v>162</v>
      </c>
      <c r="D102" s="5" t="s">
        <v>751</v>
      </c>
      <c r="E102" s="48">
        <v>452000</v>
      </c>
      <c r="F102" s="18" t="s">
        <v>113</v>
      </c>
      <c r="G102" s="30">
        <v>0</v>
      </c>
      <c r="H102" s="31"/>
      <c r="I102" s="31"/>
      <c r="J102" s="31" t="s">
        <v>524</v>
      </c>
      <c r="K102" s="31"/>
      <c r="L102" s="31"/>
      <c r="M102" s="31"/>
      <c r="N102" s="31"/>
      <c r="O102" s="31"/>
      <c r="P102" s="31"/>
      <c r="Q102" s="31"/>
      <c r="R102" s="31"/>
      <c r="S102" s="25" t="s">
        <v>577</v>
      </c>
      <c r="T102" s="25" t="s">
        <v>540</v>
      </c>
    </row>
    <row r="103" spans="1:20" ht="45" x14ac:dyDescent="0.25">
      <c r="A103" s="18" t="s">
        <v>752</v>
      </c>
      <c r="B103" s="18">
        <v>10808</v>
      </c>
      <c r="C103" s="5" t="s">
        <v>162</v>
      </c>
      <c r="D103" s="5" t="s">
        <v>753</v>
      </c>
      <c r="E103" s="48">
        <v>150000</v>
      </c>
      <c r="F103" s="18" t="s">
        <v>121</v>
      </c>
      <c r="G103" s="30">
        <v>0</v>
      </c>
      <c r="H103" s="31"/>
      <c r="I103" s="31"/>
      <c r="J103" s="31"/>
      <c r="K103" s="31"/>
      <c r="L103" s="31" t="s">
        <v>524</v>
      </c>
      <c r="M103" s="31"/>
      <c r="N103" s="31"/>
      <c r="O103" s="31"/>
      <c r="P103" s="31"/>
      <c r="Q103" s="31"/>
      <c r="R103" s="31"/>
      <c r="S103" s="25" t="s">
        <v>737</v>
      </c>
      <c r="T103" s="25" t="s">
        <v>1091</v>
      </c>
    </row>
    <row r="104" spans="1:20" ht="90" x14ac:dyDescent="0.25">
      <c r="A104" s="18" t="s">
        <v>754</v>
      </c>
      <c r="B104" s="18">
        <v>10808</v>
      </c>
      <c r="C104" s="5" t="s">
        <v>162</v>
      </c>
      <c r="D104" s="5" t="s">
        <v>755</v>
      </c>
      <c r="E104" s="48">
        <v>400000</v>
      </c>
      <c r="F104" s="18" t="s">
        <v>84</v>
      </c>
      <c r="G104" s="30">
        <v>0</v>
      </c>
      <c r="H104" s="31"/>
      <c r="I104" s="31"/>
      <c r="J104" s="31" t="s">
        <v>524</v>
      </c>
      <c r="K104" s="31"/>
      <c r="L104" s="31"/>
      <c r="M104" s="31"/>
      <c r="N104" s="31"/>
      <c r="O104" s="31"/>
      <c r="P104" s="31"/>
      <c r="Q104" s="31"/>
      <c r="R104" s="31"/>
      <c r="S104" s="25" t="s">
        <v>562</v>
      </c>
      <c r="T104" s="25" t="s">
        <v>541</v>
      </c>
    </row>
    <row r="105" spans="1:20" ht="120" x14ac:dyDescent="0.25">
      <c r="A105" s="18" t="s">
        <v>756</v>
      </c>
      <c r="B105" s="18">
        <v>10808</v>
      </c>
      <c r="C105" s="5" t="s">
        <v>162</v>
      </c>
      <c r="D105" s="5" t="s">
        <v>757</v>
      </c>
      <c r="E105" s="48">
        <v>4972000</v>
      </c>
      <c r="F105" s="18" t="s">
        <v>122</v>
      </c>
      <c r="G105" s="30">
        <v>0</v>
      </c>
      <c r="H105" s="31"/>
      <c r="I105" s="31"/>
      <c r="J105" s="31"/>
      <c r="K105" s="31"/>
      <c r="L105" s="31"/>
      <c r="M105" s="31" t="s">
        <v>524</v>
      </c>
      <c r="N105" s="31"/>
      <c r="O105" s="31"/>
      <c r="P105" s="31"/>
      <c r="Q105" s="31"/>
      <c r="R105" s="31"/>
      <c r="S105" s="25" t="s">
        <v>599</v>
      </c>
      <c r="T105" s="25" t="s">
        <v>1109</v>
      </c>
    </row>
    <row r="106" spans="1:20" ht="75" x14ac:dyDescent="0.25">
      <c r="A106" s="18" t="s">
        <v>758</v>
      </c>
      <c r="B106" s="18">
        <v>10808</v>
      </c>
      <c r="C106" s="5" t="s">
        <v>162</v>
      </c>
      <c r="D106" s="5" t="s">
        <v>759</v>
      </c>
      <c r="E106" s="48">
        <v>700000</v>
      </c>
      <c r="F106" s="18" t="s">
        <v>122</v>
      </c>
      <c r="G106" s="30">
        <v>0</v>
      </c>
      <c r="H106" s="31"/>
      <c r="I106" s="31"/>
      <c r="J106" s="31"/>
      <c r="K106" s="31"/>
      <c r="L106" s="31"/>
      <c r="M106" s="31"/>
      <c r="N106" s="31"/>
      <c r="O106" s="31"/>
      <c r="P106" s="31" t="s">
        <v>524</v>
      </c>
      <c r="Q106" s="31"/>
      <c r="R106" s="31"/>
      <c r="S106" s="25" t="s">
        <v>599</v>
      </c>
      <c r="T106" s="25" t="s">
        <v>1110</v>
      </c>
    </row>
    <row r="107" spans="1:20" ht="90" x14ac:dyDescent="0.25">
      <c r="A107" s="18" t="s">
        <v>760</v>
      </c>
      <c r="B107" s="18">
        <v>10808</v>
      </c>
      <c r="C107" s="5" t="s">
        <v>162</v>
      </c>
      <c r="D107" s="5" t="s">
        <v>761</v>
      </c>
      <c r="E107" s="48">
        <v>3763500</v>
      </c>
      <c r="F107" s="18" t="s">
        <v>122</v>
      </c>
      <c r="G107" s="30">
        <v>0</v>
      </c>
      <c r="H107" s="31"/>
      <c r="I107" s="31"/>
      <c r="J107" s="31"/>
      <c r="K107" s="31" t="s">
        <v>524</v>
      </c>
      <c r="L107" s="31"/>
      <c r="M107" s="31"/>
      <c r="N107" s="31"/>
      <c r="O107" s="31"/>
      <c r="P107" s="31"/>
      <c r="Q107" s="31"/>
      <c r="R107" s="31"/>
      <c r="S107" s="25" t="s">
        <v>599</v>
      </c>
      <c r="T107" s="25" t="s">
        <v>1111</v>
      </c>
    </row>
    <row r="108" spans="1:20" ht="90" x14ac:dyDescent="0.25">
      <c r="A108" s="18" t="s">
        <v>762</v>
      </c>
      <c r="B108" s="18">
        <v>10899</v>
      </c>
      <c r="C108" s="5" t="s">
        <v>193</v>
      </c>
      <c r="D108" s="5" t="s">
        <v>763</v>
      </c>
      <c r="E108" s="48">
        <v>479120</v>
      </c>
      <c r="F108" s="18" t="s">
        <v>116</v>
      </c>
      <c r="G108" s="30">
        <v>0</v>
      </c>
      <c r="H108" s="31"/>
      <c r="I108" s="31"/>
      <c r="J108" s="31" t="s">
        <v>524</v>
      </c>
      <c r="K108" s="31"/>
      <c r="L108" s="31"/>
      <c r="M108" s="31"/>
      <c r="N108" s="31"/>
      <c r="O108" s="31"/>
      <c r="P108" s="31"/>
      <c r="Q108" s="31"/>
      <c r="R108" s="31"/>
      <c r="S108" s="25" t="s">
        <v>619</v>
      </c>
      <c r="T108" s="25" t="s">
        <v>1021</v>
      </c>
    </row>
    <row r="109" spans="1:20" ht="45" x14ac:dyDescent="0.25">
      <c r="A109" s="18" t="s">
        <v>764</v>
      </c>
      <c r="B109" s="18">
        <v>10899</v>
      </c>
      <c r="C109" s="5" t="s">
        <v>193</v>
      </c>
      <c r="D109" s="5" t="s">
        <v>765</v>
      </c>
      <c r="E109" s="48">
        <v>75000</v>
      </c>
      <c r="F109" s="18" t="s">
        <v>82</v>
      </c>
      <c r="G109" s="30">
        <v>0</v>
      </c>
      <c r="H109" s="31"/>
      <c r="I109" s="31" t="s">
        <v>524</v>
      </c>
      <c r="J109" s="31"/>
      <c r="K109" s="31"/>
      <c r="L109" s="31"/>
      <c r="M109" s="31"/>
      <c r="N109" s="31"/>
      <c r="O109" s="31"/>
      <c r="P109" s="31"/>
      <c r="Q109" s="31"/>
      <c r="R109" s="31"/>
      <c r="S109" s="25" t="s">
        <v>550</v>
      </c>
      <c r="T109" s="25" t="s">
        <v>1057</v>
      </c>
    </row>
    <row r="110" spans="1:20" ht="60" x14ac:dyDescent="0.25">
      <c r="A110" s="18" t="s">
        <v>766</v>
      </c>
      <c r="B110" s="18">
        <v>10899</v>
      </c>
      <c r="C110" s="5" t="s">
        <v>193</v>
      </c>
      <c r="D110" s="5" t="s">
        <v>767</v>
      </c>
      <c r="E110" s="48">
        <v>75000</v>
      </c>
      <c r="F110" s="18" t="s">
        <v>82</v>
      </c>
      <c r="G110" s="30">
        <v>0</v>
      </c>
      <c r="H110" s="31"/>
      <c r="I110" s="31"/>
      <c r="J110" s="31"/>
      <c r="K110" s="31"/>
      <c r="L110" s="31"/>
      <c r="M110" s="31" t="s">
        <v>524</v>
      </c>
      <c r="N110" s="31"/>
      <c r="O110" s="31"/>
      <c r="P110" s="31"/>
      <c r="Q110" s="31"/>
      <c r="R110" s="31"/>
      <c r="S110" s="25" t="s">
        <v>551</v>
      </c>
      <c r="T110" s="25" t="s">
        <v>1058</v>
      </c>
    </row>
    <row r="111" spans="1:20" ht="60" x14ac:dyDescent="0.25">
      <c r="A111" s="18" t="s">
        <v>768</v>
      </c>
      <c r="B111" s="18">
        <v>20102</v>
      </c>
      <c r="C111" s="5" t="s">
        <v>196</v>
      </c>
      <c r="D111" s="5" t="s">
        <v>769</v>
      </c>
      <c r="E111" s="48">
        <v>80000</v>
      </c>
      <c r="F111" s="18" t="s">
        <v>116</v>
      </c>
      <c r="G111" s="30">
        <v>1</v>
      </c>
      <c r="H111" s="31"/>
      <c r="I111" s="31"/>
      <c r="J111" s="31" t="s">
        <v>524</v>
      </c>
      <c r="K111" s="31"/>
      <c r="L111" s="31"/>
      <c r="M111" s="31"/>
      <c r="N111" s="31"/>
      <c r="O111" s="31"/>
      <c r="P111" s="31"/>
      <c r="Q111" s="31"/>
      <c r="R111" s="31"/>
      <c r="S111" s="25" t="s">
        <v>619</v>
      </c>
      <c r="T111" s="25" t="s">
        <v>1022</v>
      </c>
    </row>
    <row r="112" spans="1:20" ht="60" x14ac:dyDescent="0.25">
      <c r="A112" s="18" t="s">
        <v>770</v>
      </c>
      <c r="B112" s="18">
        <v>20102</v>
      </c>
      <c r="C112" s="5" t="s">
        <v>196</v>
      </c>
      <c r="D112" s="5" t="s">
        <v>771</v>
      </c>
      <c r="E112" s="48">
        <v>350000</v>
      </c>
      <c r="F112" s="18" t="s">
        <v>82</v>
      </c>
      <c r="G112" s="30">
        <v>1</v>
      </c>
      <c r="H112" s="31"/>
      <c r="I112" s="31" t="s">
        <v>524</v>
      </c>
      <c r="J112" s="31"/>
      <c r="K112" s="31"/>
      <c r="L112" s="31"/>
      <c r="M112" s="31"/>
      <c r="N112" s="31"/>
      <c r="O112" s="31"/>
      <c r="P112" s="31"/>
      <c r="Q112" s="31"/>
      <c r="R112" s="31"/>
      <c r="S112" s="26" t="s">
        <v>550</v>
      </c>
      <c r="T112" s="26" t="s">
        <v>1059</v>
      </c>
    </row>
    <row r="113" spans="1:20" ht="105" x14ac:dyDescent="0.25">
      <c r="A113" s="18" t="s">
        <v>772</v>
      </c>
      <c r="B113" s="18">
        <v>20102</v>
      </c>
      <c r="C113" s="5" t="s">
        <v>196</v>
      </c>
      <c r="D113" s="5" t="s">
        <v>773</v>
      </c>
      <c r="E113" s="48">
        <v>350000</v>
      </c>
      <c r="F113" s="18" t="s">
        <v>84</v>
      </c>
      <c r="G113" s="30">
        <v>1</v>
      </c>
      <c r="H113" s="31"/>
      <c r="I113" s="31"/>
      <c r="J113" s="31" t="s">
        <v>524</v>
      </c>
      <c r="K113" s="31"/>
      <c r="L113" s="31"/>
      <c r="M113" s="31"/>
      <c r="N113" s="31"/>
      <c r="O113" s="31"/>
      <c r="P113" s="31"/>
      <c r="Q113" s="31"/>
      <c r="R113" s="31"/>
      <c r="S113" s="25" t="s">
        <v>550</v>
      </c>
      <c r="T113" s="25" t="s">
        <v>542</v>
      </c>
    </row>
    <row r="114" spans="1:20" ht="45" x14ac:dyDescent="0.25">
      <c r="A114" s="18" t="s">
        <v>774</v>
      </c>
      <c r="B114" s="18">
        <v>20104</v>
      </c>
      <c r="C114" s="5" t="s">
        <v>200</v>
      </c>
      <c r="D114" s="5" t="s">
        <v>206</v>
      </c>
      <c r="E114" s="48">
        <v>150000</v>
      </c>
      <c r="F114" s="18" t="s">
        <v>150</v>
      </c>
      <c r="G114" s="30">
        <v>1</v>
      </c>
      <c r="H114" s="31"/>
      <c r="I114" s="31" t="s">
        <v>524</v>
      </c>
      <c r="J114" s="31"/>
      <c r="K114" s="31"/>
      <c r="L114" s="31"/>
      <c r="M114" s="31"/>
      <c r="N114" s="31"/>
      <c r="O114" s="31"/>
      <c r="P114" s="31"/>
      <c r="Q114" s="31"/>
      <c r="R114" s="31"/>
      <c r="S114" s="25" t="s">
        <v>650</v>
      </c>
      <c r="T114" s="25" t="s">
        <v>1017</v>
      </c>
    </row>
    <row r="115" spans="1:20" ht="60" x14ac:dyDescent="0.25">
      <c r="A115" s="18" t="s">
        <v>775</v>
      </c>
      <c r="B115" s="18">
        <v>20104</v>
      </c>
      <c r="C115" s="5" t="s">
        <v>200</v>
      </c>
      <c r="D115" s="5" t="s">
        <v>776</v>
      </c>
      <c r="E115" s="48">
        <v>140000</v>
      </c>
      <c r="F115" s="18" t="s">
        <v>116</v>
      </c>
      <c r="G115" s="30">
        <v>1</v>
      </c>
      <c r="H115" s="31"/>
      <c r="I115" s="31"/>
      <c r="J115" s="31" t="s">
        <v>524</v>
      </c>
      <c r="K115" s="31"/>
      <c r="L115" s="31"/>
      <c r="M115" s="31"/>
      <c r="N115" s="31"/>
      <c r="O115" s="31"/>
      <c r="P115" s="31"/>
      <c r="Q115" s="31"/>
      <c r="R115" s="31"/>
      <c r="S115" s="25" t="s">
        <v>619</v>
      </c>
      <c r="T115" s="25" t="s">
        <v>1023</v>
      </c>
    </row>
    <row r="116" spans="1:20" ht="60" x14ac:dyDescent="0.25">
      <c r="A116" s="18" t="s">
        <v>777</v>
      </c>
      <c r="B116" s="18">
        <v>20104</v>
      </c>
      <c r="C116" s="5" t="s">
        <v>200</v>
      </c>
      <c r="D116" s="5" t="s">
        <v>778</v>
      </c>
      <c r="E116" s="48">
        <v>300000</v>
      </c>
      <c r="F116" s="18" t="s">
        <v>82</v>
      </c>
      <c r="G116" s="30">
        <v>0</v>
      </c>
      <c r="H116" s="31"/>
      <c r="I116" s="31"/>
      <c r="J116" s="31" t="s">
        <v>524</v>
      </c>
      <c r="K116" s="31"/>
      <c r="L116" s="31"/>
      <c r="M116" s="31"/>
      <c r="N116" s="31"/>
      <c r="O116" s="31"/>
      <c r="P116" s="31"/>
      <c r="Q116" s="31"/>
      <c r="R116" s="31"/>
      <c r="S116" s="25" t="s">
        <v>734</v>
      </c>
      <c r="T116" s="25" t="s">
        <v>1060</v>
      </c>
    </row>
    <row r="117" spans="1:20" ht="60" x14ac:dyDescent="0.25">
      <c r="A117" s="18" t="s">
        <v>779</v>
      </c>
      <c r="B117" s="18">
        <v>20104</v>
      </c>
      <c r="C117" s="5" t="s">
        <v>200</v>
      </c>
      <c r="D117" s="5" t="s">
        <v>780</v>
      </c>
      <c r="E117" s="48">
        <v>275000</v>
      </c>
      <c r="F117" s="18" t="s">
        <v>82</v>
      </c>
      <c r="G117" s="30">
        <v>1</v>
      </c>
      <c r="H117" s="31"/>
      <c r="I117" s="31" t="s">
        <v>524</v>
      </c>
      <c r="J117" s="31"/>
      <c r="K117" s="31"/>
      <c r="L117" s="31"/>
      <c r="M117" s="31"/>
      <c r="N117" s="31"/>
      <c r="O117" s="31"/>
      <c r="P117" s="31"/>
      <c r="Q117" s="31"/>
      <c r="R117" s="31"/>
      <c r="S117" s="25" t="s">
        <v>554</v>
      </c>
      <c r="T117" s="25" t="s">
        <v>1061</v>
      </c>
    </row>
    <row r="118" spans="1:20" ht="60" x14ac:dyDescent="0.25">
      <c r="A118" s="18" t="s">
        <v>781</v>
      </c>
      <c r="B118" s="18">
        <v>20104</v>
      </c>
      <c r="C118" s="5" t="s">
        <v>200</v>
      </c>
      <c r="D118" s="5" t="s">
        <v>782</v>
      </c>
      <c r="E118" s="48">
        <v>185000</v>
      </c>
      <c r="F118" s="18" t="s">
        <v>113</v>
      </c>
      <c r="G118" s="30">
        <v>1</v>
      </c>
      <c r="H118" s="31"/>
      <c r="I118" s="31" t="s">
        <v>524</v>
      </c>
      <c r="J118" s="31"/>
      <c r="K118" s="31"/>
      <c r="L118" s="31"/>
      <c r="M118" s="31"/>
      <c r="N118" s="31"/>
      <c r="O118" s="31"/>
      <c r="P118" s="31"/>
      <c r="Q118" s="31"/>
      <c r="R118" s="31"/>
      <c r="S118" s="25" t="s">
        <v>577</v>
      </c>
      <c r="T118" s="25" t="s">
        <v>1081</v>
      </c>
    </row>
    <row r="119" spans="1:20" ht="60" x14ac:dyDescent="0.25">
      <c r="A119" s="18" t="s">
        <v>783</v>
      </c>
      <c r="B119" s="18">
        <v>20104</v>
      </c>
      <c r="C119" s="5" t="s">
        <v>200</v>
      </c>
      <c r="D119" s="5" t="s">
        <v>784</v>
      </c>
      <c r="E119" s="48">
        <v>1168000</v>
      </c>
      <c r="F119" s="18" t="s">
        <v>121</v>
      </c>
      <c r="G119" s="30">
        <v>0</v>
      </c>
      <c r="H119" s="31"/>
      <c r="I119" s="31" t="s">
        <v>524</v>
      </c>
      <c r="J119" s="31"/>
      <c r="K119" s="31"/>
      <c r="L119" s="31"/>
      <c r="M119" s="31"/>
      <c r="N119" s="31"/>
      <c r="O119" s="31"/>
      <c r="P119" s="31"/>
      <c r="Q119" s="31"/>
      <c r="R119" s="31"/>
      <c r="S119" s="25" t="s">
        <v>737</v>
      </c>
      <c r="T119" s="25" t="s">
        <v>1092</v>
      </c>
    </row>
    <row r="120" spans="1:20" ht="75" x14ac:dyDescent="0.25">
      <c r="A120" s="18" t="s">
        <v>785</v>
      </c>
      <c r="B120" s="18">
        <v>20104</v>
      </c>
      <c r="C120" s="5" t="s">
        <v>200</v>
      </c>
      <c r="D120" s="5" t="s">
        <v>786</v>
      </c>
      <c r="E120" s="48">
        <v>20000</v>
      </c>
      <c r="F120" s="18" t="s">
        <v>121</v>
      </c>
      <c r="G120" s="30">
        <v>0</v>
      </c>
      <c r="H120" s="31"/>
      <c r="I120" s="31" t="s">
        <v>524</v>
      </c>
      <c r="J120" s="31"/>
      <c r="K120" s="31"/>
      <c r="L120" s="31"/>
      <c r="M120" s="31"/>
      <c r="N120" s="31"/>
      <c r="O120" s="31"/>
      <c r="P120" s="31"/>
      <c r="Q120" s="31"/>
      <c r="R120" s="31"/>
      <c r="S120" s="25" t="s">
        <v>737</v>
      </c>
      <c r="T120" s="25" t="s">
        <v>1093</v>
      </c>
    </row>
    <row r="121" spans="1:20" ht="75" x14ac:dyDescent="0.25">
      <c r="A121" s="18" t="s">
        <v>787</v>
      </c>
      <c r="B121" s="18">
        <v>20104</v>
      </c>
      <c r="C121" s="5" t="s">
        <v>200</v>
      </c>
      <c r="D121" s="5" t="s">
        <v>788</v>
      </c>
      <c r="E121" s="48">
        <v>160000</v>
      </c>
      <c r="F121" s="18" t="s">
        <v>121</v>
      </c>
      <c r="G121" s="30">
        <v>1</v>
      </c>
      <c r="H121" s="31"/>
      <c r="I121" s="31" t="s">
        <v>524</v>
      </c>
      <c r="J121" s="31"/>
      <c r="K121" s="31"/>
      <c r="L121" s="31"/>
      <c r="M121" s="31"/>
      <c r="N121" s="31"/>
      <c r="O121" s="31"/>
      <c r="P121" s="31"/>
      <c r="Q121" s="31"/>
      <c r="R121" s="31"/>
      <c r="S121" s="25" t="s">
        <v>737</v>
      </c>
      <c r="T121" s="25" t="s">
        <v>1093</v>
      </c>
    </row>
    <row r="122" spans="1:20" ht="60" x14ac:dyDescent="0.25">
      <c r="A122" s="18" t="s">
        <v>789</v>
      </c>
      <c r="B122" s="18">
        <v>20104</v>
      </c>
      <c r="C122" s="5" t="s">
        <v>200</v>
      </c>
      <c r="D122" s="5" t="s">
        <v>790</v>
      </c>
      <c r="E122" s="48">
        <v>300000</v>
      </c>
      <c r="F122" s="18" t="s">
        <v>84</v>
      </c>
      <c r="G122" s="30">
        <v>1</v>
      </c>
      <c r="H122" s="31"/>
      <c r="I122" s="31"/>
      <c r="J122" s="31" t="s">
        <v>524</v>
      </c>
      <c r="K122" s="31"/>
      <c r="L122" s="31"/>
      <c r="M122" s="31"/>
      <c r="N122" s="31"/>
      <c r="O122" s="31"/>
      <c r="P122" s="31"/>
      <c r="Q122" s="31"/>
      <c r="R122" s="31"/>
      <c r="S122" s="25" t="s">
        <v>562</v>
      </c>
      <c r="T122" s="25" t="s">
        <v>543</v>
      </c>
    </row>
    <row r="123" spans="1:20" ht="30" x14ac:dyDescent="0.25">
      <c r="A123" s="18" t="s">
        <v>791</v>
      </c>
      <c r="B123" s="18">
        <v>20104</v>
      </c>
      <c r="C123" s="5" t="s">
        <v>200</v>
      </c>
      <c r="D123" s="5" t="s">
        <v>205</v>
      </c>
      <c r="E123" s="48">
        <v>130000</v>
      </c>
      <c r="F123" s="18" t="s">
        <v>122</v>
      </c>
      <c r="G123" s="30">
        <v>1</v>
      </c>
      <c r="H123" s="31"/>
      <c r="I123" s="31"/>
      <c r="J123" s="31" t="s">
        <v>524</v>
      </c>
      <c r="K123" s="31"/>
      <c r="L123" s="31"/>
      <c r="M123" s="31"/>
      <c r="N123" s="31"/>
      <c r="O123" s="31"/>
      <c r="P123" s="31"/>
      <c r="Q123" s="31"/>
      <c r="R123" s="31"/>
      <c r="S123" s="25" t="s">
        <v>599</v>
      </c>
      <c r="T123" s="25" t="s">
        <v>1112</v>
      </c>
    </row>
    <row r="124" spans="1:20" ht="75" x14ac:dyDescent="0.25">
      <c r="A124" s="18" t="s">
        <v>792</v>
      </c>
      <c r="B124" s="18">
        <v>20199</v>
      </c>
      <c r="C124" s="5" t="s">
        <v>210</v>
      </c>
      <c r="D124" s="5" t="s">
        <v>793</v>
      </c>
      <c r="E124" s="48">
        <v>100000</v>
      </c>
      <c r="F124" s="18" t="s">
        <v>116</v>
      </c>
      <c r="G124" s="30">
        <v>1</v>
      </c>
      <c r="H124" s="31"/>
      <c r="I124" s="31"/>
      <c r="J124" s="31" t="s">
        <v>524</v>
      </c>
      <c r="K124" s="31"/>
      <c r="L124" s="31"/>
      <c r="M124" s="31"/>
      <c r="N124" s="31"/>
      <c r="O124" s="31"/>
      <c r="P124" s="31"/>
      <c r="Q124" s="31"/>
      <c r="R124" s="31"/>
      <c r="S124" s="25" t="s">
        <v>619</v>
      </c>
      <c r="T124" s="25" t="s">
        <v>1022</v>
      </c>
    </row>
    <row r="125" spans="1:20" ht="45" x14ac:dyDescent="0.25">
      <c r="A125" s="18" t="s">
        <v>794</v>
      </c>
      <c r="B125" s="18">
        <v>20199</v>
      </c>
      <c r="C125" s="5" t="s">
        <v>210</v>
      </c>
      <c r="D125" s="5" t="s">
        <v>214</v>
      </c>
      <c r="E125" s="48">
        <v>120000</v>
      </c>
      <c r="F125" s="18" t="s">
        <v>82</v>
      </c>
      <c r="G125" s="30">
        <v>1</v>
      </c>
      <c r="H125" s="31"/>
      <c r="I125" s="31"/>
      <c r="J125" s="31" t="s">
        <v>524</v>
      </c>
      <c r="K125" s="31"/>
      <c r="L125" s="31"/>
      <c r="M125" s="31"/>
      <c r="N125" s="31"/>
      <c r="O125" s="31"/>
      <c r="P125" s="31"/>
      <c r="Q125" s="31"/>
      <c r="R125" s="31"/>
      <c r="S125" s="25" t="s">
        <v>734</v>
      </c>
      <c r="T125" s="25" t="s">
        <v>1062</v>
      </c>
    </row>
    <row r="126" spans="1:20" ht="45" x14ac:dyDescent="0.25">
      <c r="A126" s="18" t="s">
        <v>795</v>
      </c>
      <c r="B126" s="18">
        <v>20203</v>
      </c>
      <c r="C126" s="5" t="s">
        <v>217</v>
      </c>
      <c r="D126" s="5" t="s">
        <v>220</v>
      </c>
      <c r="E126" s="48">
        <v>50000</v>
      </c>
      <c r="F126" s="18" t="s">
        <v>82</v>
      </c>
      <c r="G126" s="30">
        <v>1</v>
      </c>
      <c r="H126" s="31"/>
      <c r="I126" s="31"/>
      <c r="J126" s="31" t="s">
        <v>524</v>
      </c>
      <c r="K126" s="31"/>
      <c r="L126" s="31"/>
      <c r="M126" s="31"/>
      <c r="N126" s="31"/>
      <c r="O126" s="31"/>
      <c r="P126" s="31"/>
      <c r="Q126" s="31"/>
      <c r="R126" s="31"/>
      <c r="S126" s="25" t="s">
        <v>680</v>
      </c>
      <c r="T126" s="25" t="s">
        <v>1063</v>
      </c>
    </row>
    <row r="127" spans="1:20" ht="135" x14ac:dyDescent="0.25">
      <c r="A127" s="18" t="s">
        <v>796</v>
      </c>
      <c r="B127" s="18">
        <v>20203</v>
      </c>
      <c r="C127" s="5" t="s">
        <v>217</v>
      </c>
      <c r="D127" s="5" t="s">
        <v>797</v>
      </c>
      <c r="E127" s="48">
        <v>200000</v>
      </c>
      <c r="F127" s="18" t="s">
        <v>84</v>
      </c>
      <c r="G127" s="30">
        <v>1</v>
      </c>
      <c r="H127" s="31"/>
      <c r="I127" s="31"/>
      <c r="J127" s="31" t="s">
        <v>524</v>
      </c>
      <c r="K127" s="31"/>
      <c r="L127" s="31"/>
      <c r="M127" s="31"/>
      <c r="N127" s="31"/>
      <c r="O127" s="31"/>
      <c r="P127" s="31"/>
      <c r="Q127" s="31"/>
      <c r="R127" s="31"/>
      <c r="S127" s="25" t="s">
        <v>562</v>
      </c>
      <c r="T127" s="25" t="s">
        <v>544</v>
      </c>
    </row>
    <row r="128" spans="1:20" ht="45" x14ac:dyDescent="0.25">
      <c r="A128" s="18" t="s">
        <v>798</v>
      </c>
      <c r="B128" s="18">
        <v>20301</v>
      </c>
      <c r="C128" s="5" t="s">
        <v>224</v>
      </c>
      <c r="D128" s="5" t="s">
        <v>799</v>
      </c>
      <c r="E128" s="48">
        <v>350000</v>
      </c>
      <c r="F128" s="18" t="s">
        <v>82</v>
      </c>
      <c r="G128" s="30">
        <v>1</v>
      </c>
      <c r="H128" s="31"/>
      <c r="I128" s="31"/>
      <c r="J128" s="31" t="s">
        <v>524</v>
      </c>
      <c r="K128" s="31"/>
      <c r="L128" s="31"/>
      <c r="M128" s="31"/>
      <c r="N128" s="31"/>
      <c r="O128" s="31"/>
      <c r="P128" s="31"/>
      <c r="Q128" s="31"/>
      <c r="R128" s="31"/>
      <c r="S128" s="25" t="s">
        <v>734</v>
      </c>
      <c r="T128" s="25" t="s">
        <v>1064</v>
      </c>
    </row>
    <row r="129" spans="1:20" ht="60" x14ac:dyDescent="0.25">
      <c r="A129" s="18" t="s">
        <v>800</v>
      </c>
      <c r="B129" s="18">
        <v>20302</v>
      </c>
      <c r="C129" s="5" t="s">
        <v>225</v>
      </c>
      <c r="D129" s="5" t="s">
        <v>801</v>
      </c>
      <c r="E129" s="48">
        <v>100000</v>
      </c>
      <c r="F129" s="18" t="s">
        <v>82</v>
      </c>
      <c r="G129" s="30">
        <v>1</v>
      </c>
      <c r="H129" s="31"/>
      <c r="I129" s="31"/>
      <c r="J129" s="31" t="s">
        <v>524</v>
      </c>
      <c r="K129" s="31"/>
      <c r="L129" s="31"/>
      <c r="M129" s="31"/>
      <c r="N129" s="31"/>
      <c r="O129" s="31"/>
      <c r="P129" s="31"/>
      <c r="Q129" s="31"/>
      <c r="R129" s="31"/>
      <c r="S129" s="25" t="s">
        <v>734</v>
      </c>
      <c r="T129" s="25" t="s">
        <v>1064</v>
      </c>
    </row>
    <row r="130" spans="1:20" ht="45" x14ac:dyDescent="0.25">
      <c r="A130" s="18" t="s">
        <v>802</v>
      </c>
      <c r="B130" s="18">
        <v>20303</v>
      </c>
      <c r="C130" s="5" t="s">
        <v>226</v>
      </c>
      <c r="D130" s="5" t="s">
        <v>803</v>
      </c>
      <c r="E130" s="48">
        <v>50000</v>
      </c>
      <c r="F130" s="18" t="s">
        <v>82</v>
      </c>
      <c r="G130" s="30">
        <v>1</v>
      </c>
      <c r="H130" s="31"/>
      <c r="I130" s="31"/>
      <c r="J130" s="31" t="s">
        <v>524</v>
      </c>
      <c r="K130" s="31"/>
      <c r="L130" s="31"/>
      <c r="M130" s="31"/>
      <c r="N130" s="31"/>
      <c r="O130" s="31"/>
      <c r="P130" s="31"/>
      <c r="Q130" s="31"/>
      <c r="R130" s="31"/>
      <c r="S130" s="25" t="s">
        <v>734</v>
      </c>
      <c r="T130" s="25" t="s">
        <v>1064</v>
      </c>
    </row>
    <row r="131" spans="1:20" ht="90" x14ac:dyDescent="0.25">
      <c r="A131" s="18" t="s">
        <v>804</v>
      </c>
      <c r="B131" s="18">
        <v>20303</v>
      </c>
      <c r="C131" s="5" t="s">
        <v>226</v>
      </c>
      <c r="D131" s="5" t="s">
        <v>805</v>
      </c>
      <c r="E131" s="48">
        <v>50000</v>
      </c>
      <c r="F131" s="18" t="s">
        <v>84</v>
      </c>
      <c r="G131" s="30">
        <v>1</v>
      </c>
      <c r="H131" s="31"/>
      <c r="I131" s="31"/>
      <c r="J131" s="31"/>
      <c r="K131" s="31"/>
      <c r="L131" s="31"/>
      <c r="M131" s="31"/>
      <c r="N131" s="31"/>
      <c r="O131" s="31"/>
      <c r="P131" s="31"/>
      <c r="Q131" s="31" t="s">
        <v>524</v>
      </c>
      <c r="R131" s="31"/>
      <c r="S131" s="25" t="s">
        <v>562</v>
      </c>
      <c r="T131" s="25" t="s">
        <v>545</v>
      </c>
    </row>
    <row r="132" spans="1:20" ht="60" x14ac:dyDescent="0.25">
      <c r="A132" s="18" t="s">
        <v>806</v>
      </c>
      <c r="B132" s="18">
        <v>20304</v>
      </c>
      <c r="C132" s="5" t="s">
        <v>212</v>
      </c>
      <c r="D132" s="5" t="s">
        <v>807</v>
      </c>
      <c r="E132" s="48">
        <v>2000000</v>
      </c>
      <c r="F132" s="18" t="s">
        <v>82</v>
      </c>
      <c r="G132" s="30">
        <v>0</v>
      </c>
      <c r="H132" s="31"/>
      <c r="I132" s="31"/>
      <c r="J132" s="31" t="s">
        <v>524</v>
      </c>
      <c r="K132" s="31"/>
      <c r="L132" s="31"/>
      <c r="M132" s="31"/>
      <c r="N132" s="31"/>
      <c r="O132" s="31"/>
      <c r="P132" s="31"/>
      <c r="Q132" s="31"/>
      <c r="R132" s="31"/>
      <c r="S132" s="25" t="s">
        <v>734</v>
      </c>
      <c r="T132" s="25" t="s">
        <v>1065</v>
      </c>
    </row>
    <row r="133" spans="1:20" ht="45" x14ac:dyDescent="0.25">
      <c r="A133" s="18" t="s">
        <v>808</v>
      </c>
      <c r="B133" s="18">
        <v>20304</v>
      </c>
      <c r="C133" s="5" t="s">
        <v>212</v>
      </c>
      <c r="D133" s="5" t="s">
        <v>809</v>
      </c>
      <c r="E133" s="48">
        <v>500000</v>
      </c>
      <c r="F133" s="18" t="s">
        <v>82</v>
      </c>
      <c r="G133" s="30">
        <v>0</v>
      </c>
      <c r="H133" s="31"/>
      <c r="I133" s="31"/>
      <c r="J133" s="31" t="s">
        <v>524</v>
      </c>
      <c r="K133" s="31"/>
      <c r="L133" s="31"/>
      <c r="M133" s="31"/>
      <c r="N133" s="31"/>
      <c r="O133" s="31"/>
      <c r="P133" s="31"/>
      <c r="Q133" s="31"/>
      <c r="R133" s="31"/>
      <c r="S133" s="25" t="s">
        <v>734</v>
      </c>
      <c r="T133" s="25" t="s">
        <v>1064</v>
      </c>
    </row>
    <row r="134" spans="1:20" ht="75" x14ac:dyDescent="0.25">
      <c r="A134" s="18" t="s">
        <v>810</v>
      </c>
      <c r="B134" s="18">
        <v>20304</v>
      </c>
      <c r="C134" s="5" t="s">
        <v>212</v>
      </c>
      <c r="D134" s="5" t="s">
        <v>811</v>
      </c>
      <c r="E134" s="48">
        <v>400000</v>
      </c>
      <c r="F134" s="18" t="s">
        <v>84</v>
      </c>
      <c r="G134" s="30">
        <v>1</v>
      </c>
      <c r="H134" s="31"/>
      <c r="I134" s="31"/>
      <c r="J134" s="31"/>
      <c r="K134" s="31"/>
      <c r="L134" s="31"/>
      <c r="M134" s="31"/>
      <c r="N134" s="31"/>
      <c r="O134" s="31"/>
      <c r="P134" s="31"/>
      <c r="Q134" s="31" t="s">
        <v>524</v>
      </c>
      <c r="R134" s="31"/>
      <c r="S134" s="25" t="s">
        <v>562</v>
      </c>
      <c r="T134" s="25" t="s">
        <v>546</v>
      </c>
    </row>
    <row r="135" spans="1:20" ht="45" x14ac:dyDescent="0.25">
      <c r="A135" s="18" t="s">
        <v>812</v>
      </c>
      <c r="B135" s="18">
        <v>20304</v>
      </c>
      <c r="C135" s="5" t="s">
        <v>212</v>
      </c>
      <c r="D135" s="5" t="s">
        <v>813</v>
      </c>
      <c r="E135" s="48">
        <v>500000</v>
      </c>
      <c r="F135" s="18" t="s">
        <v>122</v>
      </c>
      <c r="G135" s="30">
        <v>1</v>
      </c>
      <c r="H135" s="31"/>
      <c r="I135" s="31"/>
      <c r="J135" s="31"/>
      <c r="K135" s="31"/>
      <c r="L135" s="31"/>
      <c r="M135" s="31" t="s">
        <v>524</v>
      </c>
      <c r="N135" s="31"/>
      <c r="O135" s="31"/>
      <c r="P135" s="31"/>
      <c r="Q135" s="31"/>
      <c r="R135" s="31"/>
      <c r="S135" s="25" t="s">
        <v>599</v>
      </c>
      <c r="T135" s="25" t="s">
        <v>1113</v>
      </c>
    </row>
    <row r="136" spans="1:20" ht="60" x14ac:dyDescent="0.25">
      <c r="A136" s="18" t="s">
        <v>814</v>
      </c>
      <c r="B136" s="18">
        <v>20305</v>
      </c>
      <c r="C136" s="5" t="s">
        <v>231</v>
      </c>
      <c r="D136" s="5" t="s">
        <v>815</v>
      </c>
      <c r="E136" s="48">
        <v>500000</v>
      </c>
      <c r="F136" s="18" t="s">
        <v>82</v>
      </c>
      <c r="G136" s="30">
        <v>0</v>
      </c>
      <c r="H136" s="31"/>
      <c r="I136" s="31"/>
      <c r="J136" s="31"/>
      <c r="K136" s="31"/>
      <c r="L136" s="31"/>
      <c r="M136" s="31" t="s">
        <v>524</v>
      </c>
      <c r="N136" s="31"/>
      <c r="O136" s="31"/>
      <c r="P136" s="31"/>
      <c r="Q136" s="31"/>
      <c r="R136" s="31"/>
      <c r="S136" s="25" t="s">
        <v>734</v>
      </c>
      <c r="T136" s="25" t="s">
        <v>1066</v>
      </c>
    </row>
    <row r="137" spans="1:20" ht="90" x14ac:dyDescent="0.25">
      <c r="A137" s="18" t="s">
        <v>816</v>
      </c>
      <c r="B137" s="18">
        <v>20306</v>
      </c>
      <c r="C137" s="5" t="s">
        <v>234</v>
      </c>
      <c r="D137" s="5" t="s">
        <v>817</v>
      </c>
      <c r="E137" s="48">
        <v>800000</v>
      </c>
      <c r="F137" s="18" t="s">
        <v>116</v>
      </c>
      <c r="G137" s="30">
        <v>1</v>
      </c>
      <c r="H137" s="31" t="s">
        <v>524</v>
      </c>
      <c r="I137" s="31"/>
      <c r="J137" s="31"/>
      <c r="K137" s="31"/>
      <c r="L137" s="31"/>
      <c r="M137" s="31"/>
      <c r="N137" s="31"/>
      <c r="O137" s="31"/>
      <c r="P137" s="31"/>
      <c r="Q137" s="31"/>
      <c r="R137" s="31"/>
      <c r="S137" s="25" t="s">
        <v>619</v>
      </c>
      <c r="T137" s="25" t="s">
        <v>1024</v>
      </c>
    </row>
    <row r="138" spans="1:20" ht="45" x14ac:dyDescent="0.25">
      <c r="A138" s="18" t="s">
        <v>818</v>
      </c>
      <c r="B138" s="18">
        <v>20306</v>
      </c>
      <c r="C138" s="5" t="s">
        <v>234</v>
      </c>
      <c r="D138" s="5" t="s">
        <v>819</v>
      </c>
      <c r="E138" s="48">
        <v>125000</v>
      </c>
      <c r="F138" s="18" t="s">
        <v>82</v>
      </c>
      <c r="G138" s="30">
        <v>1</v>
      </c>
      <c r="H138" s="31"/>
      <c r="I138" s="31"/>
      <c r="J138" s="31" t="s">
        <v>524</v>
      </c>
      <c r="K138" s="31"/>
      <c r="L138" s="31"/>
      <c r="M138" s="31"/>
      <c r="N138" s="31"/>
      <c r="O138" s="31"/>
      <c r="P138" s="31"/>
      <c r="Q138" s="31"/>
      <c r="R138" s="31"/>
      <c r="S138" s="25" t="s">
        <v>734</v>
      </c>
      <c r="T138" s="25" t="s">
        <v>1064</v>
      </c>
    </row>
    <row r="139" spans="1:20" ht="45" x14ac:dyDescent="0.25">
      <c r="A139" s="18" t="s">
        <v>820</v>
      </c>
      <c r="B139" s="18">
        <v>20306</v>
      </c>
      <c r="C139" s="5" t="s">
        <v>234</v>
      </c>
      <c r="D139" s="5" t="s">
        <v>821</v>
      </c>
      <c r="E139" s="48">
        <v>50000</v>
      </c>
      <c r="F139" s="18" t="s">
        <v>82</v>
      </c>
      <c r="G139" s="30">
        <v>1</v>
      </c>
      <c r="H139" s="31"/>
      <c r="I139" s="31"/>
      <c r="J139" s="31"/>
      <c r="K139" s="31"/>
      <c r="L139" s="31" t="s">
        <v>524</v>
      </c>
      <c r="M139" s="31"/>
      <c r="N139" s="31"/>
      <c r="O139" s="31"/>
      <c r="P139" s="31"/>
      <c r="Q139" s="31"/>
      <c r="R139" s="31"/>
      <c r="S139" s="25" t="s">
        <v>734</v>
      </c>
      <c r="T139" s="25" t="s">
        <v>1067</v>
      </c>
    </row>
    <row r="140" spans="1:20" ht="45" x14ac:dyDescent="0.25">
      <c r="A140" s="18" t="s">
        <v>822</v>
      </c>
      <c r="B140" s="18">
        <v>20399</v>
      </c>
      <c r="C140" s="5" t="s">
        <v>235</v>
      </c>
      <c r="D140" s="5" t="s">
        <v>823</v>
      </c>
      <c r="E140" s="48">
        <v>1500000</v>
      </c>
      <c r="F140" s="18" t="s">
        <v>82</v>
      </c>
      <c r="G140" s="30">
        <v>0</v>
      </c>
      <c r="H140" s="31"/>
      <c r="I140" s="31"/>
      <c r="J140" s="31" t="s">
        <v>524</v>
      </c>
      <c r="K140" s="31"/>
      <c r="L140" s="31"/>
      <c r="M140" s="31"/>
      <c r="N140" s="31"/>
      <c r="O140" s="31"/>
      <c r="P140" s="31"/>
      <c r="Q140" s="31"/>
      <c r="R140" s="31"/>
      <c r="S140" s="25" t="s">
        <v>734</v>
      </c>
      <c r="T140" s="25" t="s">
        <v>1064</v>
      </c>
    </row>
    <row r="141" spans="1:20" ht="60" x14ac:dyDescent="0.25">
      <c r="A141" s="18" t="s">
        <v>824</v>
      </c>
      <c r="B141" s="18">
        <v>20401</v>
      </c>
      <c r="C141" s="5" t="s">
        <v>237</v>
      </c>
      <c r="D141" s="5" t="s">
        <v>825</v>
      </c>
      <c r="E141" s="48">
        <v>50000</v>
      </c>
      <c r="F141" s="18" t="s">
        <v>116</v>
      </c>
      <c r="G141" s="30">
        <v>1</v>
      </c>
      <c r="H141" s="31"/>
      <c r="I141" s="31" t="s">
        <v>524</v>
      </c>
      <c r="J141" s="31"/>
      <c r="K141" s="31"/>
      <c r="L141" s="31"/>
      <c r="M141" s="31"/>
      <c r="N141" s="31"/>
      <c r="O141" s="31"/>
      <c r="P141" s="31"/>
      <c r="Q141" s="31"/>
      <c r="R141" s="31"/>
      <c r="S141" s="25" t="s">
        <v>619</v>
      </c>
      <c r="T141" s="25" t="s">
        <v>1025</v>
      </c>
    </row>
    <row r="142" spans="1:20" ht="60" x14ac:dyDescent="0.25">
      <c r="A142" s="18" t="s">
        <v>826</v>
      </c>
      <c r="B142" s="18">
        <v>20401</v>
      </c>
      <c r="C142" s="5" t="s">
        <v>237</v>
      </c>
      <c r="D142" s="5" t="s">
        <v>827</v>
      </c>
      <c r="E142" s="48">
        <v>300000</v>
      </c>
      <c r="F142" s="18" t="s">
        <v>82</v>
      </c>
      <c r="G142" s="30">
        <v>0</v>
      </c>
      <c r="H142" s="31"/>
      <c r="I142" s="31"/>
      <c r="J142" s="31" t="s">
        <v>524</v>
      </c>
      <c r="K142" s="31"/>
      <c r="L142" s="31"/>
      <c r="M142" s="31"/>
      <c r="N142" s="31"/>
      <c r="O142" s="31"/>
      <c r="P142" s="31"/>
      <c r="Q142" s="31"/>
      <c r="R142" s="31"/>
      <c r="S142" s="25" t="s">
        <v>734</v>
      </c>
      <c r="T142" s="25" t="s">
        <v>1068</v>
      </c>
    </row>
    <row r="143" spans="1:20" ht="60" x14ac:dyDescent="0.25">
      <c r="A143" s="18" t="s">
        <v>828</v>
      </c>
      <c r="B143" s="18">
        <v>20401</v>
      </c>
      <c r="C143" s="5" t="s">
        <v>237</v>
      </c>
      <c r="D143" s="5" t="s">
        <v>829</v>
      </c>
      <c r="E143" s="48">
        <v>250000</v>
      </c>
      <c r="F143" s="18" t="s">
        <v>82</v>
      </c>
      <c r="G143" s="30">
        <v>0</v>
      </c>
      <c r="H143" s="31"/>
      <c r="I143" s="31"/>
      <c r="J143" s="31" t="s">
        <v>524</v>
      </c>
      <c r="K143" s="31"/>
      <c r="L143" s="31"/>
      <c r="M143" s="31"/>
      <c r="N143" s="31"/>
      <c r="O143" s="31"/>
      <c r="P143" s="31"/>
      <c r="Q143" s="31"/>
      <c r="R143" s="31"/>
      <c r="S143" s="25" t="s">
        <v>734</v>
      </c>
      <c r="T143" s="25" t="s">
        <v>1068</v>
      </c>
    </row>
    <row r="144" spans="1:20" ht="30" x14ac:dyDescent="0.25">
      <c r="A144" s="18" t="s">
        <v>830</v>
      </c>
      <c r="B144" s="18">
        <v>20401</v>
      </c>
      <c r="C144" s="5" t="s">
        <v>237</v>
      </c>
      <c r="D144" s="5" t="s">
        <v>831</v>
      </c>
      <c r="E144" s="48">
        <v>60000</v>
      </c>
      <c r="F144" s="18" t="s">
        <v>121</v>
      </c>
      <c r="G144" s="30">
        <v>0</v>
      </c>
      <c r="H144" s="31"/>
      <c r="I144" s="31"/>
      <c r="J144" s="31"/>
      <c r="K144" s="31"/>
      <c r="L144" s="31"/>
      <c r="M144" s="31" t="s">
        <v>524</v>
      </c>
      <c r="N144" s="31"/>
      <c r="O144" s="31"/>
      <c r="P144" s="31"/>
      <c r="Q144" s="31"/>
      <c r="R144" s="31"/>
      <c r="S144" s="25" t="s">
        <v>737</v>
      </c>
      <c r="T144" s="25" t="s">
        <v>1094</v>
      </c>
    </row>
    <row r="145" spans="1:20" ht="60" x14ac:dyDescent="0.25">
      <c r="A145" s="18" t="s">
        <v>832</v>
      </c>
      <c r="B145" s="18">
        <v>20401</v>
      </c>
      <c r="C145" s="5" t="s">
        <v>237</v>
      </c>
      <c r="D145" s="5" t="s">
        <v>833</v>
      </c>
      <c r="E145" s="48">
        <v>250000</v>
      </c>
      <c r="F145" s="18" t="s">
        <v>121</v>
      </c>
      <c r="G145" s="30">
        <v>0</v>
      </c>
      <c r="H145" s="31"/>
      <c r="I145" s="31"/>
      <c r="J145" s="31"/>
      <c r="K145" s="31"/>
      <c r="L145" s="31"/>
      <c r="M145" s="31" t="s">
        <v>524</v>
      </c>
      <c r="N145" s="31"/>
      <c r="O145" s="31"/>
      <c r="P145" s="31"/>
      <c r="Q145" s="31"/>
      <c r="R145" s="31"/>
      <c r="S145" s="25" t="s">
        <v>737</v>
      </c>
      <c r="T145" s="25" t="s">
        <v>1095</v>
      </c>
    </row>
    <row r="146" spans="1:20" ht="90" x14ac:dyDescent="0.25">
      <c r="A146" s="18" t="s">
        <v>834</v>
      </c>
      <c r="B146" s="18">
        <v>20402</v>
      </c>
      <c r="C146" s="5" t="s">
        <v>239</v>
      </c>
      <c r="D146" s="5" t="s">
        <v>835</v>
      </c>
      <c r="E146" s="48">
        <v>700000</v>
      </c>
      <c r="F146" s="18" t="s">
        <v>116</v>
      </c>
      <c r="G146" s="30">
        <v>1</v>
      </c>
      <c r="H146" s="31" t="s">
        <v>524</v>
      </c>
      <c r="I146" s="31"/>
      <c r="J146" s="31"/>
      <c r="K146" s="31"/>
      <c r="L146" s="31"/>
      <c r="M146" s="31"/>
      <c r="N146" s="31"/>
      <c r="O146" s="31"/>
      <c r="P146" s="31"/>
      <c r="Q146" s="31"/>
      <c r="R146" s="31"/>
      <c r="S146" s="25" t="s">
        <v>619</v>
      </c>
      <c r="T146" s="25" t="s">
        <v>1026</v>
      </c>
    </row>
    <row r="147" spans="1:20" ht="60" x14ac:dyDescent="0.25">
      <c r="A147" s="18" t="s">
        <v>836</v>
      </c>
      <c r="B147" s="18">
        <v>20402</v>
      </c>
      <c r="C147" s="5" t="s">
        <v>239</v>
      </c>
      <c r="D147" s="5" t="s">
        <v>244</v>
      </c>
      <c r="E147" s="48">
        <v>300000</v>
      </c>
      <c r="F147" s="18" t="s">
        <v>82</v>
      </c>
      <c r="G147" s="30">
        <v>1</v>
      </c>
      <c r="H147" s="31"/>
      <c r="I147" s="31"/>
      <c r="J147" s="31" t="s">
        <v>524</v>
      </c>
      <c r="K147" s="31"/>
      <c r="L147" s="31"/>
      <c r="M147" s="31"/>
      <c r="N147" s="31"/>
      <c r="O147" s="31"/>
      <c r="P147" s="31"/>
      <c r="Q147" s="31"/>
      <c r="R147" s="31"/>
      <c r="S147" s="25" t="s">
        <v>554</v>
      </c>
      <c r="T147" s="25" t="s">
        <v>1061</v>
      </c>
    </row>
    <row r="148" spans="1:20" ht="45" x14ac:dyDescent="0.25">
      <c r="A148" s="18" t="s">
        <v>837</v>
      </c>
      <c r="B148" s="18">
        <v>20402</v>
      </c>
      <c r="C148" s="5" t="s">
        <v>239</v>
      </c>
      <c r="D148" s="5" t="s">
        <v>243</v>
      </c>
      <c r="E148" s="48">
        <v>299085</v>
      </c>
      <c r="F148" s="18" t="s">
        <v>121</v>
      </c>
      <c r="G148" s="30">
        <v>1</v>
      </c>
      <c r="H148" s="31"/>
      <c r="I148" s="31"/>
      <c r="J148" s="31"/>
      <c r="K148" s="31"/>
      <c r="L148" s="31" t="s">
        <v>524</v>
      </c>
      <c r="M148" s="31"/>
      <c r="N148" s="31"/>
      <c r="O148" s="31"/>
      <c r="P148" s="31"/>
      <c r="Q148" s="31"/>
      <c r="R148" s="31"/>
      <c r="S148" s="25" t="s">
        <v>737</v>
      </c>
      <c r="T148" s="25" t="s">
        <v>1097</v>
      </c>
    </row>
    <row r="149" spans="1:20" ht="105" x14ac:dyDescent="0.25">
      <c r="A149" s="18" t="s">
        <v>838</v>
      </c>
      <c r="B149" s="18">
        <v>20402</v>
      </c>
      <c r="C149" s="5" t="s">
        <v>239</v>
      </c>
      <c r="D149" s="5" t="s">
        <v>839</v>
      </c>
      <c r="E149" s="48">
        <v>300000</v>
      </c>
      <c r="F149" s="18" t="s">
        <v>84</v>
      </c>
      <c r="G149" s="30">
        <v>1</v>
      </c>
      <c r="H149" s="31"/>
      <c r="I149" s="31"/>
      <c r="J149" s="31" t="s">
        <v>524</v>
      </c>
      <c r="K149" s="31"/>
      <c r="L149" s="31"/>
      <c r="M149" s="31"/>
      <c r="N149" s="31"/>
      <c r="O149" s="31"/>
      <c r="P149" s="31"/>
      <c r="Q149" s="31"/>
      <c r="R149" s="31"/>
      <c r="S149" s="25" t="s">
        <v>562</v>
      </c>
      <c r="T149" s="25" t="s">
        <v>547</v>
      </c>
    </row>
    <row r="150" spans="1:20" ht="45" x14ac:dyDescent="0.25">
      <c r="A150" s="18" t="s">
        <v>840</v>
      </c>
      <c r="B150" s="18">
        <v>29901</v>
      </c>
      <c r="C150" s="5" t="s">
        <v>249</v>
      </c>
      <c r="D150" s="5" t="s">
        <v>841</v>
      </c>
      <c r="E150" s="48">
        <v>75000</v>
      </c>
      <c r="F150" s="18" t="s">
        <v>150</v>
      </c>
      <c r="G150" s="30">
        <v>1</v>
      </c>
      <c r="H150" s="31"/>
      <c r="I150" s="31"/>
      <c r="J150" s="31" t="s">
        <v>524</v>
      </c>
      <c r="K150" s="31"/>
      <c r="L150" s="31"/>
      <c r="M150" s="31"/>
      <c r="N150" s="31"/>
      <c r="O150" s="31"/>
      <c r="P150" s="31"/>
      <c r="Q150" s="31"/>
      <c r="R150" s="31"/>
      <c r="S150" s="26" t="s">
        <v>650</v>
      </c>
      <c r="T150" s="25" t="s">
        <v>1017</v>
      </c>
    </row>
    <row r="151" spans="1:20" ht="60" x14ac:dyDescent="0.25">
      <c r="A151" s="18" t="s">
        <v>842</v>
      </c>
      <c r="B151" s="18">
        <v>29901</v>
      </c>
      <c r="C151" s="5" t="s">
        <v>249</v>
      </c>
      <c r="D151" s="49" t="s">
        <v>843</v>
      </c>
      <c r="E151" s="48">
        <v>500000</v>
      </c>
      <c r="F151" s="18" t="s">
        <v>116</v>
      </c>
      <c r="G151" s="30">
        <v>0</v>
      </c>
      <c r="H151" s="31"/>
      <c r="I151" s="31" t="s">
        <v>524</v>
      </c>
      <c r="J151" s="31"/>
      <c r="K151" s="31"/>
      <c r="L151" s="31"/>
      <c r="M151" s="31"/>
      <c r="N151" s="31"/>
      <c r="O151" s="31"/>
      <c r="P151" s="31"/>
      <c r="Q151" s="31"/>
      <c r="R151" s="31"/>
      <c r="S151" s="25" t="s">
        <v>619</v>
      </c>
      <c r="T151" s="25" t="s">
        <v>1027</v>
      </c>
    </row>
    <row r="152" spans="1:20" ht="90" x14ac:dyDescent="0.25">
      <c r="A152" s="18" t="s">
        <v>844</v>
      </c>
      <c r="B152" s="18">
        <v>29901</v>
      </c>
      <c r="C152" s="5" t="s">
        <v>249</v>
      </c>
      <c r="D152" s="5" t="s">
        <v>845</v>
      </c>
      <c r="E152" s="48">
        <v>75000</v>
      </c>
      <c r="F152" s="18" t="s">
        <v>116</v>
      </c>
      <c r="G152" s="30">
        <v>1</v>
      </c>
      <c r="H152" s="31" t="s">
        <v>524</v>
      </c>
      <c r="I152" s="31"/>
      <c r="J152" s="31"/>
      <c r="K152" s="31"/>
      <c r="L152" s="31"/>
      <c r="M152" s="31"/>
      <c r="N152" s="31"/>
      <c r="O152" s="31"/>
      <c r="P152" s="31"/>
      <c r="Q152" s="31"/>
      <c r="R152" s="31"/>
      <c r="S152" s="25" t="s">
        <v>619</v>
      </c>
      <c r="T152" s="25" t="s">
        <v>1025</v>
      </c>
    </row>
    <row r="153" spans="1:20" ht="210" x14ac:dyDescent="0.25">
      <c r="A153" s="18" t="s">
        <v>846</v>
      </c>
      <c r="B153" s="18">
        <v>29901</v>
      </c>
      <c r="C153" s="5" t="s">
        <v>249</v>
      </c>
      <c r="D153" s="5" t="s">
        <v>847</v>
      </c>
      <c r="E153" s="48">
        <v>285000</v>
      </c>
      <c r="F153" s="18" t="s">
        <v>82</v>
      </c>
      <c r="G153" s="30">
        <v>1</v>
      </c>
      <c r="H153" s="31"/>
      <c r="I153" s="31"/>
      <c r="J153" s="31" t="s">
        <v>524</v>
      </c>
      <c r="K153" s="31"/>
      <c r="L153" s="31"/>
      <c r="M153" s="31"/>
      <c r="N153" s="31"/>
      <c r="O153" s="31"/>
      <c r="P153" s="31"/>
      <c r="Q153" s="31"/>
      <c r="R153" s="31"/>
      <c r="S153" s="25" t="s">
        <v>848</v>
      </c>
      <c r="T153" s="25" t="s">
        <v>1061</v>
      </c>
    </row>
    <row r="154" spans="1:20" ht="60" x14ac:dyDescent="0.25">
      <c r="A154" s="18" t="s">
        <v>849</v>
      </c>
      <c r="B154" s="18">
        <v>29901</v>
      </c>
      <c r="C154" s="5" t="s">
        <v>249</v>
      </c>
      <c r="D154" s="5" t="s">
        <v>850</v>
      </c>
      <c r="E154" s="48">
        <v>200000</v>
      </c>
      <c r="F154" s="18" t="s">
        <v>113</v>
      </c>
      <c r="G154" s="30">
        <v>0</v>
      </c>
      <c r="H154" s="31"/>
      <c r="I154" s="31" t="s">
        <v>524</v>
      </c>
      <c r="J154" s="31"/>
      <c r="K154" s="31"/>
      <c r="L154" s="31"/>
      <c r="M154" s="31"/>
      <c r="N154" s="31"/>
      <c r="O154" s="31"/>
      <c r="P154" s="31"/>
      <c r="Q154" s="31"/>
      <c r="R154" s="31"/>
      <c r="S154" s="25" t="s">
        <v>577</v>
      </c>
      <c r="T154" s="25" t="s">
        <v>1082</v>
      </c>
    </row>
    <row r="155" spans="1:20" ht="120" x14ac:dyDescent="0.25">
      <c r="A155" s="18" t="s">
        <v>851</v>
      </c>
      <c r="B155" s="18">
        <v>29901</v>
      </c>
      <c r="C155" s="5" t="s">
        <v>249</v>
      </c>
      <c r="D155" s="5" t="s">
        <v>852</v>
      </c>
      <c r="E155" s="48">
        <v>200000</v>
      </c>
      <c r="F155" s="18" t="s">
        <v>113</v>
      </c>
      <c r="G155" s="30">
        <v>0</v>
      </c>
      <c r="H155" s="31"/>
      <c r="I155" s="31" t="s">
        <v>524</v>
      </c>
      <c r="J155" s="31"/>
      <c r="K155" s="31"/>
      <c r="L155" s="31"/>
      <c r="M155" s="31"/>
      <c r="N155" s="31"/>
      <c r="O155" s="31"/>
      <c r="P155" s="31"/>
      <c r="Q155" s="31"/>
      <c r="R155" s="31"/>
      <c r="S155" s="25" t="s">
        <v>577</v>
      </c>
      <c r="T155" s="25" t="s">
        <v>1083</v>
      </c>
    </row>
    <row r="156" spans="1:20" ht="105" x14ac:dyDescent="0.25">
      <c r="A156" s="18" t="s">
        <v>853</v>
      </c>
      <c r="B156" s="18">
        <v>29901</v>
      </c>
      <c r="C156" s="5" t="s">
        <v>249</v>
      </c>
      <c r="D156" s="5" t="s">
        <v>854</v>
      </c>
      <c r="E156" s="48">
        <v>224000</v>
      </c>
      <c r="F156" s="18" t="s">
        <v>121</v>
      </c>
      <c r="G156" s="30">
        <v>0</v>
      </c>
      <c r="H156" s="31"/>
      <c r="I156" s="31" t="s">
        <v>524</v>
      </c>
      <c r="J156" s="31"/>
      <c r="K156" s="31"/>
      <c r="L156" s="31"/>
      <c r="M156" s="31"/>
      <c r="N156" s="31"/>
      <c r="O156" s="31"/>
      <c r="P156" s="31"/>
      <c r="Q156" s="31"/>
      <c r="R156" s="31"/>
      <c r="S156" s="25" t="s">
        <v>737</v>
      </c>
      <c r="T156" s="25" t="s">
        <v>1093</v>
      </c>
    </row>
    <row r="157" spans="1:20" ht="120" x14ac:dyDescent="0.25">
      <c r="A157" s="18" t="s">
        <v>855</v>
      </c>
      <c r="B157" s="18">
        <v>29901</v>
      </c>
      <c r="C157" s="5" t="s">
        <v>249</v>
      </c>
      <c r="D157" s="5" t="s">
        <v>856</v>
      </c>
      <c r="E157" s="48">
        <v>537000</v>
      </c>
      <c r="F157" s="18" t="s">
        <v>121</v>
      </c>
      <c r="G157" s="30">
        <v>1</v>
      </c>
      <c r="H157" s="31"/>
      <c r="I157" s="31"/>
      <c r="J157" s="31"/>
      <c r="K157" s="31"/>
      <c r="L157" s="31"/>
      <c r="M157" s="31"/>
      <c r="N157" s="31" t="s">
        <v>524</v>
      </c>
      <c r="O157" s="31"/>
      <c r="P157" s="31"/>
      <c r="Q157" s="31"/>
      <c r="R157" s="31"/>
      <c r="S157" s="25" t="s">
        <v>737</v>
      </c>
      <c r="T157" s="25" t="s">
        <v>1098</v>
      </c>
    </row>
    <row r="158" spans="1:20" ht="105" x14ac:dyDescent="0.25">
      <c r="A158" s="18" t="s">
        <v>857</v>
      </c>
      <c r="B158" s="18">
        <v>29901</v>
      </c>
      <c r="C158" s="5" t="s">
        <v>249</v>
      </c>
      <c r="D158" s="5" t="s">
        <v>858</v>
      </c>
      <c r="E158" s="48">
        <v>30000</v>
      </c>
      <c r="F158" s="18" t="s">
        <v>84</v>
      </c>
      <c r="G158" s="30">
        <v>0</v>
      </c>
      <c r="H158" s="31"/>
      <c r="I158" s="31"/>
      <c r="J158" s="31" t="s">
        <v>524</v>
      </c>
      <c r="K158" s="31"/>
      <c r="L158" s="31"/>
      <c r="M158" s="31"/>
      <c r="N158" s="31"/>
      <c r="O158" s="31"/>
      <c r="P158" s="31"/>
      <c r="Q158" s="31"/>
      <c r="R158" s="31"/>
      <c r="S158" s="25" t="s">
        <v>562</v>
      </c>
      <c r="T158" s="25" t="s">
        <v>1003</v>
      </c>
    </row>
    <row r="159" spans="1:20" ht="60" x14ac:dyDescent="0.25">
      <c r="A159" s="18" t="s">
        <v>859</v>
      </c>
      <c r="B159" s="18">
        <v>29901</v>
      </c>
      <c r="C159" s="5" t="s">
        <v>249</v>
      </c>
      <c r="D159" s="5" t="s">
        <v>860</v>
      </c>
      <c r="E159" s="48">
        <v>30000</v>
      </c>
      <c r="F159" s="18" t="s">
        <v>84</v>
      </c>
      <c r="G159" s="30">
        <v>0</v>
      </c>
      <c r="H159" s="31"/>
      <c r="I159" s="31"/>
      <c r="J159" s="31" t="s">
        <v>524</v>
      </c>
      <c r="K159" s="31"/>
      <c r="L159" s="31"/>
      <c r="M159" s="31"/>
      <c r="N159" s="31"/>
      <c r="O159" s="31"/>
      <c r="P159" s="31"/>
      <c r="Q159" s="31"/>
      <c r="R159" s="31"/>
      <c r="S159" s="25" t="s">
        <v>562</v>
      </c>
      <c r="T159" s="25" t="s">
        <v>1004</v>
      </c>
    </row>
    <row r="160" spans="1:20" ht="105" x14ac:dyDescent="0.25">
      <c r="A160" s="18" t="s">
        <v>861</v>
      </c>
      <c r="B160" s="18">
        <v>29901</v>
      </c>
      <c r="C160" s="5" t="s">
        <v>249</v>
      </c>
      <c r="D160" s="5" t="s">
        <v>862</v>
      </c>
      <c r="E160" s="48">
        <v>150000</v>
      </c>
      <c r="F160" s="18" t="s">
        <v>84</v>
      </c>
      <c r="G160" s="30">
        <v>1</v>
      </c>
      <c r="H160" s="31"/>
      <c r="I160" s="31"/>
      <c r="J160" s="31" t="s">
        <v>524</v>
      </c>
      <c r="K160" s="31"/>
      <c r="L160" s="31"/>
      <c r="M160" s="31"/>
      <c r="N160" s="31"/>
      <c r="O160" s="31"/>
      <c r="P160" s="31"/>
      <c r="Q160" s="31"/>
      <c r="R160" s="31"/>
      <c r="S160" s="25" t="s">
        <v>562</v>
      </c>
      <c r="T160" s="25" t="s">
        <v>548</v>
      </c>
    </row>
    <row r="161" spans="1:20" ht="90" x14ac:dyDescent="0.25">
      <c r="A161" s="18" t="s">
        <v>863</v>
      </c>
      <c r="B161" s="18">
        <v>29901</v>
      </c>
      <c r="C161" s="5" t="s">
        <v>249</v>
      </c>
      <c r="D161" s="5" t="s">
        <v>864</v>
      </c>
      <c r="E161" s="48">
        <v>200000</v>
      </c>
      <c r="F161" s="18" t="s">
        <v>88</v>
      </c>
      <c r="G161" s="30">
        <v>1</v>
      </c>
      <c r="H161" s="31"/>
      <c r="I161" s="31"/>
      <c r="J161" s="31"/>
      <c r="K161" s="31" t="s">
        <v>524</v>
      </c>
      <c r="L161" s="31"/>
      <c r="M161" s="31"/>
      <c r="N161" s="31"/>
      <c r="O161" s="31"/>
      <c r="P161" s="31"/>
      <c r="Q161" s="31"/>
      <c r="R161" s="31"/>
      <c r="S161" s="25" t="s">
        <v>568</v>
      </c>
      <c r="T161" s="25" t="s">
        <v>1123</v>
      </c>
    </row>
    <row r="162" spans="1:20" ht="60" x14ac:dyDescent="0.25">
      <c r="A162" s="18" t="s">
        <v>865</v>
      </c>
      <c r="B162" s="18">
        <v>29902</v>
      </c>
      <c r="C162" s="5" t="s">
        <v>254</v>
      </c>
      <c r="D162" s="5" t="s">
        <v>866</v>
      </c>
      <c r="E162" s="48">
        <v>350000</v>
      </c>
      <c r="F162" s="18" t="s">
        <v>82</v>
      </c>
      <c r="G162" s="30">
        <v>1</v>
      </c>
      <c r="H162" s="31"/>
      <c r="I162" s="31"/>
      <c r="J162" s="31" t="s">
        <v>524</v>
      </c>
      <c r="K162" s="31"/>
      <c r="L162" s="31"/>
      <c r="M162" s="31"/>
      <c r="N162" s="31"/>
      <c r="O162" s="31"/>
      <c r="P162" s="31"/>
      <c r="Q162" s="31"/>
      <c r="R162" s="31"/>
      <c r="S162" s="25" t="s">
        <v>550</v>
      </c>
      <c r="T162" s="25" t="s">
        <v>1057</v>
      </c>
    </row>
    <row r="163" spans="1:20" ht="45" x14ac:dyDescent="0.25">
      <c r="A163" s="18" t="s">
        <v>867</v>
      </c>
      <c r="B163" s="18">
        <v>29902</v>
      </c>
      <c r="C163" s="5" t="s">
        <v>254</v>
      </c>
      <c r="D163" s="5" t="s">
        <v>868</v>
      </c>
      <c r="E163" s="48">
        <v>83000</v>
      </c>
      <c r="F163" s="18" t="s">
        <v>113</v>
      </c>
      <c r="G163" s="30">
        <v>1</v>
      </c>
      <c r="H163" s="31"/>
      <c r="I163" s="31"/>
      <c r="J163" s="31" t="s">
        <v>524</v>
      </c>
      <c r="K163" s="31"/>
      <c r="L163" s="31"/>
      <c r="M163" s="31"/>
      <c r="N163" s="31"/>
      <c r="O163" s="31"/>
      <c r="P163" s="31"/>
      <c r="Q163" s="31"/>
      <c r="R163" s="31"/>
      <c r="S163" s="26" t="s">
        <v>577</v>
      </c>
      <c r="T163" s="26" t="s">
        <v>1084</v>
      </c>
    </row>
    <row r="164" spans="1:20" ht="105" x14ac:dyDescent="0.25">
      <c r="A164" s="18" t="s">
        <v>869</v>
      </c>
      <c r="B164" s="18">
        <v>29902</v>
      </c>
      <c r="C164" s="5" t="s">
        <v>254</v>
      </c>
      <c r="D164" s="5" t="s">
        <v>870</v>
      </c>
      <c r="E164" s="48">
        <v>100000</v>
      </c>
      <c r="F164" s="18" t="s">
        <v>84</v>
      </c>
      <c r="G164" s="30">
        <v>0</v>
      </c>
      <c r="H164" s="31"/>
      <c r="I164" s="31" t="s">
        <v>524</v>
      </c>
      <c r="J164" s="31"/>
      <c r="K164" s="31"/>
      <c r="L164" s="31"/>
      <c r="M164" s="31"/>
      <c r="N164" s="31"/>
      <c r="O164" s="31"/>
      <c r="P164" s="31"/>
      <c r="Q164" s="31"/>
      <c r="R164" s="31"/>
      <c r="S164" s="25" t="s">
        <v>550</v>
      </c>
      <c r="T164" s="25" t="s">
        <v>1005</v>
      </c>
    </row>
    <row r="165" spans="1:20" ht="165" x14ac:dyDescent="0.25">
      <c r="A165" s="18" t="s">
        <v>871</v>
      </c>
      <c r="B165" s="18">
        <v>29902</v>
      </c>
      <c r="C165" s="5" t="s">
        <v>254</v>
      </c>
      <c r="D165" s="5" t="s">
        <v>872</v>
      </c>
      <c r="E165" s="48">
        <v>200000</v>
      </c>
      <c r="F165" s="18" t="s">
        <v>84</v>
      </c>
      <c r="G165" s="30">
        <v>1</v>
      </c>
      <c r="H165" s="31"/>
      <c r="I165" s="31" t="s">
        <v>524</v>
      </c>
      <c r="J165" s="31"/>
      <c r="K165" s="31"/>
      <c r="L165" s="31"/>
      <c r="M165" s="31"/>
      <c r="N165" s="31"/>
      <c r="O165" s="31"/>
      <c r="P165" s="31"/>
      <c r="Q165" s="31"/>
      <c r="R165" s="31"/>
      <c r="S165" s="25" t="s">
        <v>550</v>
      </c>
      <c r="T165" s="25" t="s">
        <v>1006</v>
      </c>
    </row>
    <row r="166" spans="1:20" ht="45" x14ac:dyDescent="0.25">
      <c r="A166" s="18" t="s">
        <v>873</v>
      </c>
      <c r="B166" s="18">
        <v>29903</v>
      </c>
      <c r="C166" s="5" t="s">
        <v>258</v>
      </c>
      <c r="D166" s="5" t="s">
        <v>874</v>
      </c>
      <c r="E166" s="48">
        <v>50000</v>
      </c>
      <c r="F166" s="18" t="s">
        <v>150</v>
      </c>
      <c r="G166" s="30">
        <v>1</v>
      </c>
      <c r="H166" s="31"/>
      <c r="I166" s="31"/>
      <c r="J166" s="31" t="s">
        <v>524</v>
      </c>
      <c r="K166" s="31"/>
      <c r="L166" s="31"/>
      <c r="M166" s="31"/>
      <c r="N166" s="31"/>
      <c r="O166" s="31"/>
      <c r="P166" s="31"/>
      <c r="Q166" s="31"/>
      <c r="R166" s="31"/>
      <c r="S166" s="25" t="s">
        <v>650</v>
      </c>
      <c r="T166" s="25" t="s">
        <v>1017</v>
      </c>
    </row>
    <row r="167" spans="1:20" ht="135" x14ac:dyDescent="0.25">
      <c r="A167" s="18" t="s">
        <v>875</v>
      </c>
      <c r="B167" s="18">
        <v>29903</v>
      </c>
      <c r="C167" s="5" t="s">
        <v>258</v>
      </c>
      <c r="D167" s="5" t="s">
        <v>876</v>
      </c>
      <c r="E167" s="48">
        <v>2000000</v>
      </c>
      <c r="F167" s="18" t="s">
        <v>116</v>
      </c>
      <c r="G167" s="30">
        <v>0</v>
      </c>
      <c r="H167" s="31"/>
      <c r="I167" s="31" t="s">
        <v>524</v>
      </c>
      <c r="J167" s="31"/>
      <c r="K167" s="31"/>
      <c r="L167" s="31"/>
      <c r="M167" s="31"/>
      <c r="N167" s="31"/>
      <c r="O167" s="31"/>
      <c r="P167" s="31"/>
      <c r="Q167" s="31"/>
      <c r="R167" s="31"/>
      <c r="S167" s="25" t="s">
        <v>619</v>
      </c>
      <c r="T167" s="25" t="s">
        <v>1028</v>
      </c>
    </row>
    <row r="168" spans="1:20" ht="135" x14ac:dyDescent="0.25">
      <c r="A168" s="18" t="s">
        <v>877</v>
      </c>
      <c r="B168" s="18">
        <v>29903</v>
      </c>
      <c r="C168" s="5" t="s">
        <v>258</v>
      </c>
      <c r="D168" s="5" t="s">
        <v>878</v>
      </c>
      <c r="E168" s="48">
        <v>800000</v>
      </c>
      <c r="F168" s="18" t="s">
        <v>116</v>
      </c>
      <c r="G168" s="30">
        <v>1</v>
      </c>
      <c r="H168" s="31"/>
      <c r="I168" s="31" t="s">
        <v>524</v>
      </c>
      <c r="J168" s="31"/>
      <c r="K168" s="31"/>
      <c r="L168" s="31"/>
      <c r="M168" s="31"/>
      <c r="N168" s="31"/>
      <c r="O168" s="31"/>
      <c r="P168" s="31"/>
      <c r="Q168" s="31"/>
      <c r="R168" s="31"/>
      <c r="S168" s="25" t="s">
        <v>619</v>
      </c>
      <c r="T168" s="25" t="s">
        <v>1029</v>
      </c>
    </row>
    <row r="169" spans="1:20" ht="60" x14ac:dyDescent="0.25">
      <c r="A169" s="18" t="s">
        <v>879</v>
      </c>
      <c r="B169" s="18">
        <v>29903</v>
      </c>
      <c r="C169" s="5" t="s">
        <v>258</v>
      </c>
      <c r="D169" s="5" t="s">
        <v>880</v>
      </c>
      <c r="E169" s="48">
        <v>212000</v>
      </c>
      <c r="F169" s="18" t="s">
        <v>82</v>
      </c>
      <c r="G169" s="30">
        <v>1</v>
      </c>
      <c r="H169" s="31"/>
      <c r="I169" s="31"/>
      <c r="J169" s="31" t="s">
        <v>524</v>
      </c>
      <c r="K169" s="31"/>
      <c r="L169" s="31"/>
      <c r="M169" s="31"/>
      <c r="N169" s="31"/>
      <c r="O169" s="31"/>
      <c r="P169" s="31"/>
      <c r="Q169" s="31"/>
      <c r="R169" s="31"/>
      <c r="S169" s="25" t="s">
        <v>554</v>
      </c>
      <c r="T169" s="25" t="s">
        <v>1069</v>
      </c>
    </row>
    <row r="170" spans="1:20" ht="45" x14ac:dyDescent="0.25">
      <c r="A170" s="18" t="s">
        <v>881</v>
      </c>
      <c r="B170" s="18">
        <v>29903</v>
      </c>
      <c r="C170" s="5" t="s">
        <v>258</v>
      </c>
      <c r="D170" s="5" t="s">
        <v>882</v>
      </c>
      <c r="E170" s="48">
        <v>800000</v>
      </c>
      <c r="F170" s="18" t="s">
        <v>82</v>
      </c>
      <c r="G170" s="30">
        <v>1</v>
      </c>
      <c r="H170" s="31"/>
      <c r="I170" s="31" t="s">
        <v>524</v>
      </c>
      <c r="J170" s="31"/>
      <c r="K170" s="31"/>
      <c r="L170" s="31"/>
      <c r="M170" s="31"/>
      <c r="N170" s="31"/>
      <c r="O170" s="31"/>
      <c r="P170" s="31"/>
      <c r="Q170" s="31"/>
      <c r="R170" s="31"/>
      <c r="S170" s="25" t="s">
        <v>552</v>
      </c>
      <c r="T170" s="25" t="s">
        <v>1070</v>
      </c>
    </row>
    <row r="171" spans="1:20" ht="60" x14ac:dyDescent="0.25">
      <c r="A171" s="18" t="s">
        <v>883</v>
      </c>
      <c r="B171" s="18">
        <v>29903</v>
      </c>
      <c r="C171" s="5" t="s">
        <v>258</v>
      </c>
      <c r="D171" s="5" t="s">
        <v>884</v>
      </c>
      <c r="E171" s="48">
        <v>178000</v>
      </c>
      <c r="F171" s="18" t="s">
        <v>82</v>
      </c>
      <c r="G171" s="30">
        <v>1</v>
      </c>
      <c r="H171" s="31"/>
      <c r="I171" s="31" t="s">
        <v>524</v>
      </c>
      <c r="J171" s="31"/>
      <c r="K171" s="31"/>
      <c r="L171" s="31"/>
      <c r="M171" s="31"/>
      <c r="N171" s="31"/>
      <c r="O171" s="31"/>
      <c r="P171" s="31"/>
      <c r="Q171" s="31"/>
      <c r="R171" s="31"/>
      <c r="S171" s="25" t="s">
        <v>683</v>
      </c>
      <c r="T171" s="25" t="s">
        <v>1061</v>
      </c>
    </row>
    <row r="172" spans="1:20" ht="270" x14ac:dyDescent="0.25">
      <c r="A172" s="18" t="s">
        <v>885</v>
      </c>
      <c r="B172" s="18">
        <v>29903</v>
      </c>
      <c r="C172" s="5" t="s">
        <v>258</v>
      </c>
      <c r="D172" s="5" t="s">
        <v>886</v>
      </c>
      <c r="E172" s="48">
        <v>200000</v>
      </c>
      <c r="F172" s="18" t="s">
        <v>113</v>
      </c>
      <c r="G172" s="30">
        <v>1</v>
      </c>
      <c r="H172" s="31"/>
      <c r="I172" s="31"/>
      <c r="J172" s="31" t="s">
        <v>524</v>
      </c>
      <c r="K172" s="31"/>
      <c r="L172" s="31"/>
      <c r="M172" s="31"/>
      <c r="N172" s="31"/>
      <c r="O172" s="31"/>
      <c r="P172" s="31"/>
      <c r="Q172" s="31"/>
      <c r="R172" s="31"/>
      <c r="S172" s="25" t="s">
        <v>577</v>
      </c>
      <c r="T172" s="25" t="s">
        <v>1071</v>
      </c>
    </row>
    <row r="173" spans="1:20" ht="45" x14ac:dyDescent="0.25">
      <c r="A173" s="18" t="s">
        <v>887</v>
      </c>
      <c r="B173" s="18">
        <v>29903</v>
      </c>
      <c r="C173" s="5" t="s">
        <v>258</v>
      </c>
      <c r="D173" s="5" t="s">
        <v>888</v>
      </c>
      <c r="E173" s="48">
        <v>254000</v>
      </c>
      <c r="F173" s="18" t="s">
        <v>121</v>
      </c>
      <c r="G173" s="30">
        <v>0</v>
      </c>
      <c r="H173" s="31"/>
      <c r="I173" s="31"/>
      <c r="J173" s="31"/>
      <c r="K173" s="31"/>
      <c r="L173" s="31"/>
      <c r="M173" s="31"/>
      <c r="N173" s="31" t="s">
        <v>524</v>
      </c>
      <c r="O173" s="31"/>
      <c r="P173" s="31"/>
      <c r="Q173" s="31"/>
      <c r="R173" s="31"/>
      <c r="S173" s="25" t="s">
        <v>737</v>
      </c>
      <c r="T173" s="25" t="s">
        <v>1099</v>
      </c>
    </row>
    <row r="174" spans="1:20" ht="180" x14ac:dyDescent="0.25">
      <c r="A174" s="18" t="s">
        <v>889</v>
      </c>
      <c r="B174" s="18">
        <v>29903</v>
      </c>
      <c r="C174" s="5" t="s">
        <v>258</v>
      </c>
      <c r="D174" s="5" t="s">
        <v>890</v>
      </c>
      <c r="E174" s="48">
        <v>746000</v>
      </c>
      <c r="F174" s="18" t="s">
        <v>121</v>
      </c>
      <c r="G174" s="30">
        <v>0</v>
      </c>
      <c r="H174" s="31"/>
      <c r="I174" s="31"/>
      <c r="J174" s="31"/>
      <c r="K174" s="31"/>
      <c r="L174" s="31"/>
      <c r="M174" s="31"/>
      <c r="N174" s="31" t="s">
        <v>524</v>
      </c>
      <c r="O174" s="31"/>
      <c r="P174" s="31"/>
      <c r="Q174" s="31"/>
      <c r="R174" s="31"/>
      <c r="S174" s="25" t="s">
        <v>737</v>
      </c>
      <c r="T174" s="25" t="s">
        <v>1099</v>
      </c>
    </row>
    <row r="175" spans="1:20" ht="45" x14ac:dyDescent="0.25">
      <c r="A175" s="18" t="s">
        <v>891</v>
      </c>
      <c r="B175" s="18">
        <v>29903</v>
      </c>
      <c r="C175" s="5" t="s">
        <v>258</v>
      </c>
      <c r="D175" s="5" t="s">
        <v>892</v>
      </c>
      <c r="E175" s="48">
        <v>80000</v>
      </c>
      <c r="F175" s="18" t="s">
        <v>121</v>
      </c>
      <c r="G175" s="30">
        <v>0</v>
      </c>
      <c r="H175" s="31"/>
      <c r="I175" s="31"/>
      <c r="J175" s="31"/>
      <c r="K175" s="31"/>
      <c r="L175" s="31"/>
      <c r="M175" s="31"/>
      <c r="N175" s="31" t="s">
        <v>524</v>
      </c>
      <c r="O175" s="31"/>
      <c r="P175" s="31"/>
      <c r="Q175" s="31"/>
      <c r="R175" s="31"/>
      <c r="S175" s="25" t="s">
        <v>737</v>
      </c>
      <c r="T175" s="25" t="s">
        <v>1099</v>
      </c>
    </row>
    <row r="176" spans="1:20" ht="180" x14ac:dyDescent="0.25">
      <c r="A176" s="18" t="s">
        <v>893</v>
      </c>
      <c r="B176" s="18">
        <v>29903</v>
      </c>
      <c r="C176" s="5" t="s">
        <v>258</v>
      </c>
      <c r="D176" s="5" t="s">
        <v>894</v>
      </c>
      <c r="E176" s="48">
        <v>300108</v>
      </c>
      <c r="F176" s="18" t="s">
        <v>121</v>
      </c>
      <c r="G176" s="30">
        <v>1</v>
      </c>
      <c r="H176" s="31"/>
      <c r="I176" s="31"/>
      <c r="J176" s="31"/>
      <c r="K176" s="31"/>
      <c r="L176" s="31"/>
      <c r="M176" s="31"/>
      <c r="N176" s="31" t="s">
        <v>524</v>
      </c>
      <c r="O176" s="31"/>
      <c r="P176" s="31"/>
      <c r="Q176" s="31"/>
      <c r="R176" s="31"/>
      <c r="S176" s="25" t="s">
        <v>737</v>
      </c>
      <c r="T176" s="25" t="s">
        <v>1099</v>
      </c>
    </row>
    <row r="177" spans="1:20" ht="75" x14ac:dyDescent="0.25">
      <c r="A177" s="18" t="s">
        <v>895</v>
      </c>
      <c r="B177" s="18">
        <v>29903</v>
      </c>
      <c r="C177" s="5" t="s">
        <v>258</v>
      </c>
      <c r="D177" s="5" t="s">
        <v>896</v>
      </c>
      <c r="E177" s="48">
        <v>290000</v>
      </c>
      <c r="F177" s="18" t="s">
        <v>84</v>
      </c>
      <c r="G177" s="30">
        <v>1</v>
      </c>
      <c r="H177" s="31"/>
      <c r="I177" s="31" t="s">
        <v>524</v>
      </c>
      <c r="J177" s="31"/>
      <c r="K177" s="31"/>
      <c r="L177" s="31"/>
      <c r="M177" s="31"/>
      <c r="N177" s="31"/>
      <c r="O177" s="31"/>
      <c r="P177" s="31"/>
      <c r="Q177" s="31"/>
      <c r="R177" s="31"/>
      <c r="S177" s="25" t="s">
        <v>565</v>
      </c>
      <c r="T177" s="25" t="s">
        <v>1007</v>
      </c>
    </row>
    <row r="178" spans="1:20" ht="60" x14ac:dyDescent="0.25">
      <c r="A178" s="18" t="s">
        <v>897</v>
      </c>
      <c r="B178" s="18">
        <v>29903</v>
      </c>
      <c r="C178" s="5" t="s">
        <v>258</v>
      </c>
      <c r="D178" s="5" t="s">
        <v>898</v>
      </c>
      <c r="E178" s="48">
        <v>200000</v>
      </c>
      <c r="F178" s="18" t="s">
        <v>84</v>
      </c>
      <c r="G178" s="30">
        <v>1</v>
      </c>
      <c r="H178" s="31"/>
      <c r="I178" s="31" t="s">
        <v>524</v>
      </c>
      <c r="J178" s="31"/>
      <c r="K178" s="31"/>
      <c r="L178" s="31"/>
      <c r="M178" s="31"/>
      <c r="N178" s="31"/>
      <c r="O178" s="31"/>
      <c r="P178" s="31"/>
      <c r="Q178" s="31"/>
      <c r="R178" s="31"/>
      <c r="S178" s="26" t="s">
        <v>562</v>
      </c>
      <c r="T178" s="26" t="s">
        <v>1008</v>
      </c>
    </row>
    <row r="179" spans="1:20" ht="75" x14ac:dyDescent="0.25">
      <c r="A179" s="18" t="s">
        <v>899</v>
      </c>
      <c r="B179" s="18">
        <v>29903</v>
      </c>
      <c r="C179" s="5" t="s">
        <v>258</v>
      </c>
      <c r="D179" s="5" t="s">
        <v>900</v>
      </c>
      <c r="E179" s="48">
        <v>100000</v>
      </c>
      <c r="F179" s="18" t="s">
        <v>84</v>
      </c>
      <c r="G179" s="30">
        <v>1</v>
      </c>
      <c r="H179" s="31"/>
      <c r="I179" s="31"/>
      <c r="J179" s="31" t="s">
        <v>524</v>
      </c>
      <c r="K179" s="31"/>
      <c r="L179" s="31"/>
      <c r="M179" s="31"/>
      <c r="N179" s="31"/>
      <c r="O179" s="31"/>
      <c r="P179" s="31"/>
      <c r="Q179" s="31"/>
      <c r="R179" s="31"/>
      <c r="S179" s="25" t="s">
        <v>562</v>
      </c>
      <c r="T179" s="25" t="s">
        <v>1009</v>
      </c>
    </row>
    <row r="180" spans="1:20" ht="210" x14ac:dyDescent="0.25">
      <c r="A180" s="18" t="s">
        <v>901</v>
      </c>
      <c r="B180" s="18">
        <v>29903</v>
      </c>
      <c r="C180" s="5" t="s">
        <v>258</v>
      </c>
      <c r="D180" s="5" t="s">
        <v>902</v>
      </c>
      <c r="E180" s="48">
        <v>50000</v>
      </c>
      <c r="F180" s="18" t="s">
        <v>84</v>
      </c>
      <c r="G180" s="30">
        <v>1</v>
      </c>
      <c r="H180" s="31"/>
      <c r="I180" s="31"/>
      <c r="J180" s="31"/>
      <c r="K180" s="31" t="s">
        <v>524</v>
      </c>
      <c r="L180" s="31"/>
      <c r="M180" s="31"/>
      <c r="N180" s="31"/>
      <c r="O180" s="31"/>
      <c r="P180" s="31"/>
      <c r="Q180" s="31"/>
      <c r="R180" s="31"/>
      <c r="S180" s="25" t="s">
        <v>562</v>
      </c>
      <c r="T180" s="25" t="s">
        <v>1010</v>
      </c>
    </row>
    <row r="181" spans="1:20" ht="60" x14ac:dyDescent="0.25">
      <c r="A181" s="18" t="s">
        <v>903</v>
      </c>
      <c r="B181" s="18">
        <v>29903</v>
      </c>
      <c r="C181" s="5" t="s">
        <v>258</v>
      </c>
      <c r="D181" s="5" t="s">
        <v>904</v>
      </c>
      <c r="E181" s="48">
        <v>10000</v>
      </c>
      <c r="F181" s="18" t="s">
        <v>84</v>
      </c>
      <c r="G181" s="30">
        <v>1</v>
      </c>
      <c r="H181" s="31"/>
      <c r="I181" s="31"/>
      <c r="J181" s="31"/>
      <c r="K181" s="31" t="s">
        <v>524</v>
      </c>
      <c r="L181" s="31"/>
      <c r="M181" s="31"/>
      <c r="N181" s="31"/>
      <c r="O181" s="31"/>
      <c r="P181" s="31"/>
      <c r="Q181" s="31"/>
      <c r="R181" s="31"/>
      <c r="S181" s="25" t="s">
        <v>562</v>
      </c>
      <c r="T181" s="25" t="s">
        <v>1011</v>
      </c>
    </row>
    <row r="182" spans="1:20" ht="45" x14ac:dyDescent="0.25">
      <c r="A182" s="18" t="s">
        <v>905</v>
      </c>
      <c r="B182" s="18">
        <v>29903</v>
      </c>
      <c r="C182" s="5" t="s">
        <v>258</v>
      </c>
      <c r="D182" s="5" t="s">
        <v>266</v>
      </c>
      <c r="E182" s="48">
        <v>70000</v>
      </c>
      <c r="F182" s="18" t="s">
        <v>122</v>
      </c>
      <c r="G182" s="30">
        <v>1</v>
      </c>
      <c r="H182" s="31"/>
      <c r="I182" s="31"/>
      <c r="J182" s="31"/>
      <c r="K182" s="31"/>
      <c r="L182" s="31"/>
      <c r="M182" s="31" t="s">
        <v>524</v>
      </c>
      <c r="N182" s="31"/>
      <c r="O182" s="31"/>
      <c r="P182" s="31"/>
      <c r="Q182" s="31"/>
      <c r="R182" s="31"/>
      <c r="S182" s="25" t="s">
        <v>599</v>
      </c>
      <c r="T182" s="25" t="s">
        <v>1114</v>
      </c>
    </row>
    <row r="183" spans="1:20" ht="90" x14ac:dyDescent="0.25">
      <c r="A183" s="18" t="s">
        <v>906</v>
      </c>
      <c r="B183" s="18">
        <v>29903</v>
      </c>
      <c r="C183" s="5" t="s">
        <v>258</v>
      </c>
      <c r="D183" s="5" t="s">
        <v>263</v>
      </c>
      <c r="E183" s="48">
        <v>500000</v>
      </c>
      <c r="F183" s="18" t="s">
        <v>88</v>
      </c>
      <c r="G183" s="30">
        <v>1</v>
      </c>
      <c r="H183" s="31"/>
      <c r="I183" s="31"/>
      <c r="J183" s="31"/>
      <c r="K183" s="31" t="s">
        <v>524</v>
      </c>
      <c r="L183" s="31"/>
      <c r="M183" s="31"/>
      <c r="N183" s="31"/>
      <c r="O183" s="31"/>
      <c r="P183" s="31"/>
      <c r="Q183" s="31"/>
      <c r="R183" s="31"/>
      <c r="S183" s="25" t="s">
        <v>568</v>
      </c>
      <c r="T183" s="25" t="s">
        <v>1124</v>
      </c>
    </row>
    <row r="184" spans="1:20" ht="60" x14ac:dyDescent="0.25">
      <c r="A184" s="18" t="s">
        <v>907</v>
      </c>
      <c r="B184" s="18">
        <v>29904</v>
      </c>
      <c r="C184" s="5" t="s">
        <v>269</v>
      </c>
      <c r="D184" s="5" t="s">
        <v>908</v>
      </c>
      <c r="E184" s="48">
        <v>860000</v>
      </c>
      <c r="F184" s="18" t="s">
        <v>116</v>
      </c>
      <c r="G184" s="30">
        <v>0</v>
      </c>
      <c r="H184" s="31"/>
      <c r="I184" s="31" t="s">
        <v>524</v>
      </c>
      <c r="J184" s="31"/>
      <c r="K184" s="31"/>
      <c r="L184" s="31"/>
      <c r="M184" s="31"/>
      <c r="N184" s="31"/>
      <c r="O184" s="31"/>
      <c r="P184" s="31"/>
      <c r="Q184" s="31"/>
      <c r="R184" s="31"/>
      <c r="S184" s="25" t="s">
        <v>619</v>
      </c>
      <c r="T184" s="25" t="s">
        <v>1030</v>
      </c>
    </row>
    <row r="185" spans="1:20" ht="60" x14ac:dyDescent="0.25">
      <c r="A185" s="18" t="s">
        <v>909</v>
      </c>
      <c r="B185" s="18">
        <v>29904</v>
      </c>
      <c r="C185" s="5" t="s">
        <v>269</v>
      </c>
      <c r="D185" s="5" t="s">
        <v>910</v>
      </c>
      <c r="E185" s="48">
        <v>250000</v>
      </c>
      <c r="F185" s="18" t="s">
        <v>116</v>
      </c>
      <c r="G185" s="30">
        <v>1</v>
      </c>
      <c r="H185" s="31"/>
      <c r="I185" s="31" t="s">
        <v>524</v>
      </c>
      <c r="J185" s="31"/>
      <c r="K185" s="31"/>
      <c r="L185" s="31"/>
      <c r="M185" s="31"/>
      <c r="N185" s="31"/>
      <c r="O185" s="31"/>
      <c r="P185" s="31"/>
      <c r="Q185" s="31"/>
      <c r="R185" s="31"/>
      <c r="S185" s="25" t="s">
        <v>619</v>
      </c>
      <c r="T185" s="25" t="s">
        <v>1030</v>
      </c>
    </row>
    <row r="186" spans="1:20" ht="75" x14ac:dyDescent="0.25">
      <c r="A186" s="18" t="s">
        <v>911</v>
      </c>
      <c r="B186" s="18">
        <v>29904</v>
      </c>
      <c r="C186" s="5" t="s">
        <v>269</v>
      </c>
      <c r="D186" s="5" t="s">
        <v>912</v>
      </c>
      <c r="E186" s="48">
        <v>600000</v>
      </c>
      <c r="F186" s="18" t="s">
        <v>82</v>
      </c>
      <c r="G186" s="30">
        <v>1</v>
      </c>
      <c r="H186" s="31"/>
      <c r="I186" s="31"/>
      <c r="J186" s="31" t="s">
        <v>524</v>
      </c>
      <c r="K186" s="31"/>
      <c r="L186" s="31"/>
      <c r="M186" s="31"/>
      <c r="N186" s="31"/>
      <c r="O186" s="31"/>
      <c r="P186" s="31"/>
      <c r="Q186" s="31"/>
      <c r="R186" s="31"/>
      <c r="S186" s="25" t="s">
        <v>552</v>
      </c>
      <c r="T186" s="25" t="s">
        <v>1071</v>
      </c>
    </row>
    <row r="187" spans="1:20" ht="30" x14ac:dyDescent="0.25">
      <c r="A187" s="18" t="s">
        <v>913</v>
      </c>
      <c r="B187" s="18">
        <v>29904</v>
      </c>
      <c r="C187" s="5" t="s">
        <v>269</v>
      </c>
      <c r="D187" s="5" t="s">
        <v>270</v>
      </c>
      <c r="E187" s="48">
        <v>250000</v>
      </c>
      <c r="F187" s="18" t="s">
        <v>121</v>
      </c>
      <c r="G187" s="30">
        <v>1</v>
      </c>
      <c r="H187" s="31"/>
      <c r="I187" s="31"/>
      <c r="J187" s="31"/>
      <c r="K187" s="31"/>
      <c r="L187" s="31"/>
      <c r="M187" s="31"/>
      <c r="N187" s="31" t="s">
        <v>524</v>
      </c>
      <c r="O187" s="31"/>
      <c r="P187" s="31"/>
      <c r="Q187" s="31"/>
      <c r="R187" s="31"/>
      <c r="S187" s="25" t="s">
        <v>737</v>
      </c>
      <c r="T187" s="25" t="s">
        <v>1100</v>
      </c>
    </row>
    <row r="188" spans="1:20" ht="60" x14ac:dyDescent="0.25">
      <c r="A188" s="18" t="s">
        <v>914</v>
      </c>
      <c r="B188" s="18">
        <v>29905</v>
      </c>
      <c r="C188" s="5" t="s">
        <v>276</v>
      </c>
      <c r="D188" s="5" t="s">
        <v>915</v>
      </c>
      <c r="E188" s="48">
        <v>50000</v>
      </c>
      <c r="F188" s="18" t="s">
        <v>116</v>
      </c>
      <c r="G188" s="30">
        <v>1</v>
      </c>
      <c r="H188" s="31"/>
      <c r="I188" s="31" t="s">
        <v>524</v>
      </c>
      <c r="J188" s="31"/>
      <c r="K188" s="31"/>
      <c r="L188" s="31"/>
      <c r="M188" s="31"/>
      <c r="N188" s="31"/>
      <c r="O188" s="31"/>
      <c r="P188" s="31"/>
      <c r="Q188" s="31"/>
      <c r="R188" s="31"/>
      <c r="S188" s="25" t="s">
        <v>619</v>
      </c>
      <c r="T188" s="25" t="s">
        <v>1031</v>
      </c>
    </row>
    <row r="189" spans="1:20" ht="45" x14ac:dyDescent="0.25">
      <c r="A189" s="18" t="s">
        <v>916</v>
      </c>
      <c r="B189" s="18">
        <v>29905</v>
      </c>
      <c r="C189" s="5" t="s">
        <v>276</v>
      </c>
      <c r="D189" s="5" t="s">
        <v>917</v>
      </c>
      <c r="E189" s="48">
        <v>300000</v>
      </c>
      <c r="F189" s="18" t="s">
        <v>82</v>
      </c>
      <c r="G189" s="30">
        <v>1</v>
      </c>
      <c r="H189" s="31"/>
      <c r="I189" s="31" t="s">
        <v>524</v>
      </c>
      <c r="J189" s="31"/>
      <c r="K189" s="31"/>
      <c r="L189" s="31"/>
      <c r="M189" s="31"/>
      <c r="N189" s="31"/>
      <c r="O189" s="31"/>
      <c r="P189" s="31"/>
      <c r="Q189" s="31"/>
      <c r="R189" s="31"/>
      <c r="S189" s="25" t="s">
        <v>552</v>
      </c>
      <c r="T189" s="25" t="s">
        <v>1072</v>
      </c>
    </row>
    <row r="190" spans="1:20" ht="60" x14ac:dyDescent="0.25">
      <c r="A190" s="18" t="s">
        <v>918</v>
      </c>
      <c r="B190" s="18">
        <v>29905</v>
      </c>
      <c r="C190" s="5" t="s">
        <v>276</v>
      </c>
      <c r="D190" s="5" t="s">
        <v>919</v>
      </c>
      <c r="E190" s="48">
        <v>25000</v>
      </c>
      <c r="F190" s="18" t="s">
        <v>84</v>
      </c>
      <c r="G190" s="30">
        <v>1</v>
      </c>
      <c r="H190" s="31"/>
      <c r="I190" s="31"/>
      <c r="J190" s="31"/>
      <c r="K190" s="31"/>
      <c r="L190" s="31"/>
      <c r="M190" s="31" t="s">
        <v>524</v>
      </c>
      <c r="N190" s="31"/>
      <c r="O190" s="31"/>
      <c r="P190" s="31"/>
      <c r="Q190" s="31"/>
      <c r="R190" s="31"/>
      <c r="S190" s="25" t="s">
        <v>562</v>
      </c>
      <c r="T190" s="25" t="s">
        <v>1073</v>
      </c>
    </row>
    <row r="191" spans="1:20" ht="60" x14ac:dyDescent="0.25">
      <c r="A191" s="18" t="s">
        <v>920</v>
      </c>
      <c r="B191" s="18">
        <v>29906</v>
      </c>
      <c r="C191" s="5" t="s">
        <v>277</v>
      </c>
      <c r="D191" s="5" t="s">
        <v>921</v>
      </c>
      <c r="E191" s="48">
        <v>150000</v>
      </c>
      <c r="F191" s="18" t="s">
        <v>82</v>
      </c>
      <c r="G191" s="30">
        <v>1</v>
      </c>
      <c r="H191" s="31"/>
      <c r="I191" s="31" t="s">
        <v>524</v>
      </c>
      <c r="J191" s="31"/>
      <c r="K191" s="31"/>
      <c r="L191" s="31"/>
      <c r="M191" s="31"/>
      <c r="N191" s="31"/>
      <c r="O191" s="31"/>
      <c r="P191" s="31"/>
      <c r="Q191" s="31"/>
      <c r="R191" s="31"/>
      <c r="S191" s="25" t="s">
        <v>552</v>
      </c>
      <c r="T191" s="25" t="s">
        <v>1073</v>
      </c>
    </row>
    <row r="192" spans="1:20" ht="195" x14ac:dyDescent="0.25">
      <c r="A192" s="18" t="s">
        <v>922</v>
      </c>
      <c r="B192" s="18">
        <v>29906</v>
      </c>
      <c r="C192" s="5" t="s">
        <v>277</v>
      </c>
      <c r="D192" s="49" t="s">
        <v>923</v>
      </c>
      <c r="E192" s="48">
        <v>500000</v>
      </c>
      <c r="F192" s="18" t="s">
        <v>84</v>
      </c>
      <c r="G192" s="30">
        <v>1</v>
      </c>
      <c r="H192" s="31"/>
      <c r="I192" s="31"/>
      <c r="J192" s="31"/>
      <c r="K192" s="31"/>
      <c r="L192" s="31"/>
      <c r="M192" s="31" t="s">
        <v>524</v>
      </c>
      <c r="N192" s="31"/>
      <c r="O192" s="31"/>
      <c r="P192" s="31"/>
      <c r="Q192" s="31"/>
      <c r="R192" s="31"/>
      <c r="S192" s="25" t="s">
        <v>554</v>
      </c>
      <c r="T192" s="25" t="s">
        <v>1012</v>
      </c>
    </row>
    <row r="193" spans="1:20" ht="60" x14ac:dyDescent="0.25">
      <c r="A193" s="18" t="s">
        <v>924</v>
      </c>
      <c r="B193" s="18">
        <v>29907</v>
      </c>
      <c r="C193" s="5" t="s">
        <v>280</v>
      </c>
      <c r="D193" s="49" t="s">
        <v>925</v>
      </c>
      <c r="E193" s="48">
        <v>20000</v>
      </c>
      <c r="F193" s="18" t="s">
        <v>84</v>
      </c>
      <c r="G193" s="30">
        <v>1</v>
      </c>
      <c r="H193" s="31"/>
      <c r="I193" s="31"/>
      <c r="J193" s="31"/>
      <c r="K193" s="31"/>
      <c r="L193" s="31"/>
      <c r="M193" s="31" t="s">
        <v>524</v>
      </c>
      <c r="N193" s="31"/>
      <c r="O193" s="31"/>
      <c r="P193" s="31"/>
      <c r="Q193" s="31"/>
      <c r="R193" s="31"/>
      <c r="S193" s="25" t="s">
        <v>562</v>
      </c>
      <c r="T193" s="25" t="s">
        <v>549</v>
      </c>
    </row>
    <row r="194" spans="1:20" ht="120" x14ac:dyDescent="0.25">
      <c r="A194" s="18" t="s">
        <v>926</v>
      </c>
      <c r="B194" s="18">
        <v>29907</v>
      </c>
      <c r="C194" s="5" t="s">
        <v>280</v>
      </c>
      <c r="D194" s="5" t="s">
        <v>927</v>
      </c>
      <c r="E194" s="48">
        <v>150000</v>
      </c>
      <c r="F194" s="18" t="s">
        <v>84</v>
      </c>
      <c r="G194" s="30">
        <v>1</v>
      </c>
      <c r="H194" s="31"/>
      <c r="I194" s="31"/>
      <c r="J194" s="31"/>
      <c r="K194" s="31"/>
      <c r="L194" s="31"/>
      <c r="M194" s="31" t="s">
        <v>524</v>
      </c>
      <c r="N194" s="31"/>
      <c r="O194" s="31"/>
      <c r="P194" s="31"/>
      <c r="Q194" s="31"/>
      <c r="R194" s="31"/>
      <c r="S194" s="25" t="s">
        <v>562</v>
      </c>
      <c r="T194" s="25" t="s">
        <v>1013</v>
      </c>
    </row>
    <row r="195" spans="1:20" ht="180" x14ac:dyDescent="0.25">
      <c r="A195" s="18" t="s">
        <v>928</v>
      </c>
      <c r="B195" s="18">
        <v>29907</v>
      </c>
      <c r="C195" s="5" t="s">
        <v>280</v>
      </c>
      <c r="D195" s="5" t="s">
        <v>929</v>
      </c>
      <c r="E195" s="48">
        <v>65000</v>
      </c>
      <c r="F195" s="18" t="s">
        <v>84</v>
      </c>
      <c r="G195" s="30">
        <v>1</v>
      </c>
      <c r="H195" s="31"/>
      <c r="I195" s="31"/>
      <c r="J195" s="31"/>
      <c r="K195" s="31"/>
      <c r="L195" s="31"/>
      <c r="M195" s="31" t="s">
        <v>524</v>
      </c>
      <c r="N195" s="31"/>
      <c r="O195" s="31"/>
      <c r="P195" s="31"/>
      <c r="Q195" s="31"/>
      <c r="R195" s="31"/>
      <c r="S195" s="25" t="s">
        <v>608</v>
      </c>
      <c r="T195" s="25" t="s">
        <v>1014</v>
      </c>
    </row>
    <row r="196" spans="1:20" ht="45" x14ac:dyDescent="0.25">
      <c r="A196" s="18" t="s">
        <v>930</v>
      </c>
      <c r="B196" s="18">
        <v>29999</v>
      </c>
      <c r="C196" s="5" t="s">
        <v>285</v>
      </c>
      <c r="D196" s="5" t="s">
        <v>931</v>
      </c>
      <c r="E196" s="48">
        <v>25000</v>
      </c>
      <c r="F196" s="18" t="s">
        <v>150</v>
      </c>
      <c r="G196" s="30">
        <v>1</v>
      </c>
      <c r="H196" s="31"/>
      <c r="I196" s="31"/>
      <c r="J196" s="31" t="s">
        <v>524</v>
      </c>
      <c r="K196" s="31"/>
      <c r="L196" s="31"/>
      <c r="M196" s="31"/>
      <c r="N196" s="31"/>
      <c r="O196" s="31"/>
      <c r="P196" s="31"/>
      <c r="Q196" s="31"/>
      <c r="R196" s="31"/>
      <c r="S196" s="25" t="s">
        <v>650</v>
      </c>
      <c r="T196" s="25" t="s">
        <v>1017</v>
      </c>
    </row>
    <row r="197" spans="1:20" ht="60" x14ac:dyDescent="0.25">
      <c r="A197" s="18" t="s">
        <v>932</v>
      </c>
      <c r="B197" s="18">
        <v>29999</v>
      </c>
      <c r="C197" s="5" t="s">
        <v>285</v>
      </c>
      <c r="D197" s="5" t="s">
        <v>933</v>
      </c>
      <c r="E197" s="48">
        <v>25000</v>
      </c>
      <c r="F197" s="18" t="s">
        <v>82</v>
      </c>
      <c r="G197" s="30">
        <v>1</v>
      </c>
      <c r="H197" s="31"/>
      <c r="I197" s="31" t="s">
        <v>524</v>
      </c>
      <c r="J197" s="31"/>
      <c r="K197" s="31"/>
      <c r="L197" s="31"/>
      <c r="M197" s="31"/>
      <c r="N197" s="31"/>
      <c r="O197" s="31"/>
      <c r="P197" s="31"/>
      <c r="Q197" s="31"/>
      <c r="R197" s="31"/>
      <c r="S197" s="25" t="s">
        <v>552</v>
      </c>
      <c r="T197" s="25" t="s">
        <v>1074</v>
      </c>
    </row>
    <row r="198" spans="1:20" ht="45" x14ac:dyDescent="0.25">
      <c r="A198" s="18" t="s">
        <v>934</v>
      </c>
      <c r="B198" s="18">
        <v>29999</v>
      </c>
      <c r="C198" s="5" t="s">
        <v>285</v>
      </c>
      <c r="D198" s="5" t="s">
        <v>935</v>
      </c>
      <c r="E198" s="48">
        <v>30000</v>
      </c>
      <c r="F198" s="18" t="s">
        <v>82</v>
      </c>
      <c r="G198" s="30">
        <v>1</v>
      </c>
      <c r="H198" s="31"/>
      <c r="I198" s="31" t="s">
        <v>524</v>
      </c>
      <c r="J198" s="31"/>
      <c r="K198" s="31"/>
      <c r="L198" s="31"/>
      <c r="M198" s="31"/>
      <c r="N198" s="31"/>
      <c r="O198" s="31"/>
      <c r="P198" s="31"/>
      <c r="Q198" s="31"/>
      <c r="R198" s="31"/>
      <c r="S198" s="25" t="s">
        <v>551</v>
      </c>
      <c r="T198" s="25" t="s">
        <v>1075</v>
      </c>
    </row>
    <row r="199" spans="1:20" ht="75" x14ac:dyDescent="0.25">
      <c r="A199" s="18" t="s">
        <v>936</v>
      </c>
      <c r="B199" s="18">
        <v>50101</v>
      </c>
      <c r="C199" s="5" t="s">
        <v>937</v>
      </c>
      <c r="D199" s="5" t="s">
        <v>938</v>
      </c>
      <c r="E199" s="48">
        <v>400000</v>
      </c>
      <c r="F199" s="18" t="s">
        <v>116</v>
      </c>
      <c r="G199" s="30">
        <v>0</v>
      </c>
      <c r="H199" s="31" t="s">
        <v>524</v>
      </c>
      <c r="I199" s="31"/>
      <c r="J199" s="31"/>
      <c r="K199" s="31"/>
      <c r="L199" s="31"/>
      <c r="M199" s="31"/>
      <c r="N199" s="31"/>
      <c r="O199" s="31"/>
      <c r="P199" s="31"/>
      <c r="Q199" s="31"/>
      <c r="R199" s="31"/>
      <c r="S199" s="25" t="s">
        <v>619</v>
      </c>
      <c r="T199" s="25" t="s">
        <v>1032</v>
      </c>
    </row>
    <row r="200" spans="1:20" ht="90" x14ac:dyDescent="0.25">
      <c r="A200" s="18" t="s">
        <v>939</v>
      </c>
      <c r="B200" s="18">
        <v>50102</v>
      </c>
      <c r="C200" s="5" t="s">
        <v>288</v>
      </c>
      <c r="D200" s="5" t="s">
        <v>940</v>
      </c>
      <c r="E200" s="48">
        <v>1000000</v>
      </c>
      <c r="F200" s="18" t="s">
        <v>113</v>
      </c>
      <c r="G200" s="30">
        <v>0</v>
      </c>
      <c r="H200" s="31"/>
      <c r="I200" s="31" t="s">
        <v>524</v>
      </c>
      <c r="J200" s="31"/>
      <c r="K200" s="31"/>
      <c r="L200" s="31"/>
      <c r="M200" s="31"/>
      <c r="N200" s="31"/>
      <c r="O200" s="31"/>
      <c r="P200" s="31"/>
      <c r="Q200" s="31"/>
      <c r="R200" s="31"/>
      <c r="S200" s="25" t="s">
        <v>577</v>
      </c>
      <c r="T200" s="25" t="s">
        <v>1085</v>
      </c>
    </row>
    <row r="201" spans="1:20" x14ac:dyDescent="0.25">
      <c r="A201" s="18" t="s">
        <v>941</v>
      </c>
      <c r="B201" s="18">
        <v>50102</v>
      </c>
      <c r="C201" s="5" t="s">
        <v>288</v>
      </c>
      <c r="D201" s="5" t="s">
        <v>940</v>
      </c>
      <c r="E201" s="48">
        <v>348600</v>
      </c>
      <c r="F201" s="18" t="s">
        <v>121</v>
      </c>
      <c r="G201" s="30">
        <v>0</v>
      </c>
      <c r="H201" s="31"/>
      <c r="I201" s="31"/>
      <c r="J201" s="31" t="s">
        <v>524</v>
      </c>
      <c r="K201" s="31"/>
      <c r="L201" s="31"/>
      <c r="M201" s="31"/>
      <c r="N201" s="31"/>
      <c r="O201" s="31"/>
      <c r="P201" s="31"/>
      <c r="Q201" s="31"/>
      <c r="R201" s="31"/>
      <c r="S201" s="25" t="s">
        <v>737</v>
      </c>
      <c r="T201" s="25" t="s">
        <v>1101</v>
      </c>
    </row>
    <row r="202" spans="1:20" ht="75" x14ac:dyDescent="0.25">
      <c r="A202" s="18" t="s">
        <v>942</v>
      </c>
      <c r="B202" s="18">
        <v>50103</v>
      </c>
      <c r="C202" s="5" t="s">
        <v>292</v>
      </c>
      <c r="D202" s="5" t="s">
        <v>943</v>
      </c>
      <c r="E202" s="48">
        <v>120000</v>
      </c>
      <c r="F202" s="18" t="s">
        <v>82</v>
      </c>
      <c r="G202" s="30">
        <v>0</v>
      </c>
      <c r="H202" s="31"/>
      <c r="I202" s="31" t="s">
        <v>524</v>
      </c>
      <c r="J202" s="31"/>
      <c r="K202" s="31"/>
      <c r="L202" s="31"/>
      <c r="M202" s="31"/>
      <c r="N202" s="31"/>
      <c r="O202" s="31"/>
      <c r="P202" s="31"/>
      <c r="Q202" s="31"/>
      <c r="R202" s="31"/>
      <c r="S202" s="25" t="s">
        <v>552</v>
      </c>
      <c r="T202" s="25" t="s">
        <v>1087</v>
      </c>
    </row>
    <row r="203" spans="1:20" ht="75" x14ac:dyDescent="0.25">
      <c r="A203" s="18" t="s">
        <v>944</v>
      </c>
      <c r="B203" s="18">
        <v>50103</v>
      </c>
      <c r="C203" s="5" t="s">
        <v>292</v>
      </c>
      <c r="D203" s="5" t="s">
        <v>945</v>
      </c>
      <c r="E203" s="48">
        <v>500000</v>
      </c>
      <c r="F203" s="18" t="s">
        <v>113</v>
      </c>
      <c r="G203" s="30">
        <v>0</v>
      </c>
      <c r="H203" s="31"/>
      <c r="I203" s="31" t="s">
        <v>524</v>
      </c>
      <c r="J203" s="31"/>
      <c r="K203" s="31"/>
      <c r="L203" s="31"/>
      <c r="M203" s="31"/>
      <c r="N203" s="31"/>
      <c r="O203" s="31"/>
      <c r="P203" s="31"/>
      <c r="Q203" s="31"/>
      <c r="R203" s="31"/>
      <c r="S203" s="25" t="s">
        <v>577</v>
      </c>
      <c r="T203" s="25" t="s">
        <v>1086</v>
      </c>
    </row>
    <row r="204" spans="1:20" ht="60" x14ac:dyDescent="0.25">
      <c r="A204" s="18" t="s">
        <v>946</v>
      </c>
      <c r="B204" s="18">
        <v>50103</v>
      </c>
      <c r="C204" s="5" t="s">
        <v>292</v>
      </c>
      <c r="D204" s="5" t="s">
        <v>947</v>
      </c>
      <c r="E204" s="48">
        <v>500000</v>
      </c>
      <c r="F204" s="18" t="s">
        <v>121</v>
      </c>
      <c r="G204" s="30">
        <v>0</v>
      </c>
      <c r="H204" s="31"/>
      <c r="I204" s="31"/>
      <c r="J204" s="31" t="s">
        <v>524</v>
      </c>
      <c r="K204" s="31"/>
      <c r="L204" s="31"/>
      <c r="M204" s="31"/>
      <c r="N204" s="31"/>
      <c r="O204" s="31"/>
      <c r="P204" s="31"/>
      <c r="Q204" s="31"/>
      <c r="R204" s="31"/>
      <c r="S204" s="25" t="s">
        <v>672</v>
      </c>
      <c r="T204" s="47" t="s">
        <v>1095</v>
      </c>
    </row>
    <row r="205" spans="1:20" ht="210" x14ac:dyDescent="0.25">
      <c r="A205" s="18" t="s">
        <v>948</v>
      </c>
      <c r="B205" s="18">
        <v>50103</v>
      </c>
      <c r="C205" s="5" t="s">
        <v>292</v>
      </c>
      <c r="D205" s="5" t="s">
        <v>949</v>
      </c>
      <c r="E205" s="48">
        <v>300000</v>
      </c>
      <c r="F205" s="18" t="s">
        <v>84</v>
      </c>
      <c r="G205" s="30">
        <v>0</v>
      </c>
      <c r="H205" s="31"/>
      <c r="I205" s="31"/>
      <c r="J205" s="31"/>
      <c r="K205" s="31" t="s">
        <v>524</v>
      </c>
      <c r="L205" s="31"/>
      <c r="M205" s="31"/>
      <c r="N205" s="31"/>
      <c r="O205" s="31"/>
      <c r="P205" s="31"/>
      <c r="Q205" s="31"/>
      <c r="R205" s="31"/>
      <c r="S205" s="25" t="s">
        <v>608</v>
      </c>
      <c r="T205" s="25" t="s">
        <v>1015</v>
      </c>
    </row>
    <row r="206" spans="1:20" ht="150" x14ac:dyDescent="0.25">
      <c r="A206" s="18" t="s">
        <v>950</v>
      </c>
      <c r="B206" s="18">
        <v>50103</v>
      </c>
      <c r="C206" s="5" t="s">
        <v>292</v>
      </c>
      <c r="D206" s="5" t="s">
        <v>951</v>
      </c>
      <c r="E206" s="48">
        <v>500000</v>
      </c>
      <c r="F206" s="18" t="s">
        <v>84</v>
      </c>
      <c r="G206" s="30">
        <v>0</v>
      </c>
      <c r="H206" s="31"/>
      <c r="I206" s="31"/>
      <c r="J206" s="31"/>
      <c r="K206" s="31"/>
      <c r="L206" s="31"/>
      <c r="M206" s="31" t="s">
        <v>524</v>
      </c>
      <c r="N206" s="31"/>
      <c r="O206" s="31"/>
      <c r="P206" s="31"/>
      <c r="Q206" s="31"/>
      <c r="R206" s="31"/>
      <c r="S206" s="25" t="s">
        <v>554</v>
      </c>
      <c r="T206" s="25" t="s">
        <v>1016</v>
      </c>
    </row>
    <row r="207" spans="1:20" ht="60" x14ac:dyDescent="0.25">
      <c r="A207" s="18" t="s">
        <v>952</v>
      </c>
      <c r="B207" s="18">
        <v>50104</v>
      </c>
      <c r="C207" s="5" t="s">
        <v>295</v>
      </c>
      <c r="D207" s="5" t="s">
        <v>953</v>
      </c>
      <c r="E207" s="48">
        <v>150000</v>
      </c>
      <c r="F207" s="18" t="s">
        <v>116</v>
      </c>
      <c r="G207" s="30">
        <v>0</v>
      </c>
      <c r="H207" s="31" t="s">
        <v>524</v>
      </c>
      <c r="I207" s="31"/>
      <c r="J207" s="31"/>
      <c r="K207" s="31"/>
      <c r="L207" s="31"/>
      <c r="M207" s="31"/>
      <c r="N207" s="31"/>
      <c r="O207" s="31"/>
      <c r="P207" s="31"/>
      <c r="Q207" s="31"/>
      <c r="R207" s="31"/>
      <c r="S207" s="25" t="s">
        <v>619</v>
      </c>
      <c r="T207" s="25" t="s">
        <v>1033</v>
      </c>
    </row>
    <row r="208" spans="1:20" ht="45" x14ac:dyDescent="0.25">
      <c r="A208" s="18" t="s">
        <v>954</v>
      </c>
      <c r="B208" s="18">
        <v>50104</v>
      </c>
      <c r="C208" s="5" t="s">
        <v>295</v>
      </c>
      <c r="D208" s="5" t="s">
        <v>955</v>
      </c>
      <c r="E208" s="48">
        <v>100000</v>
      </c>
      <c r="F208" s="18" t="s">
        <v>82</v>
      </c>
      <c r="G208" s="30">
        <v>0</v>
      </c>
      <c r="H208" s="31"/>
      <c r="I208" s="31" t="s">
        <v>524</v>
      </c>
      <c r="J208" s="31"/>
      <c r="K208" s="31"/>
      <c r="L208" s="31"/>
      <c r="M208" s="31"/>
      <c r="N208" s="31"/>
      <c r="O208" s="31"/>
      <c r="P208" s="31"/>
      <c r="Q208" s="31"/>
      <c r="R208" s="31"/>
      <c r="S208" s="25" t="s">
        <v>553</v>
      </c>
      <c r="T208" s="25" t="s">
        <v>1076</v>
      </c>
    </row>
    <row r="209" spans="1:20" ht="60" x14ac:dyDescent="0.25">
      <c r="A209" s="18" t="s">
        <v>956</v>
      </c>
      <c r="B209" s="18">
        <v>50104</v>
      </c>
      <c r="C209" s="5" t="s">
        <v>295</v>
      </c>
      <c r="D209" s="5" t="s">
        <v>957</v>
      </c>
      <c r="E209" s="48">
        <v>17000000</v>
      </c>
      <c r="F209" s="18" t="s">
        <v>82</v>
      </c>
      <c r="G209" s="30">
        <v>0</v>
      </c>
      <c r="H209" s="31"/>
      <c r="I209" s="31"/>
      <c r="J209" s="31" t="s">
        <v>524</v>
      </c>
      <c r="K209" s="31"/>
      <c r="L209" s="31"/>
      <c r="M209" s="31"/>
      <c r="N209" s="31"/>
      <c r="O209" s="31"/>
      <c r="P209" s="31"/>
      <c r="Q209" s="31"/>
      <c r="R209" s="31"/>
      <c r="S209" s="25" t="s">
        <v>552</v>
      </c>
      <c r="T209" s="25" t="s">
        <v>1077</v>
      </c>
    </row>
    <row r="210" spans="1:20" ht="75" x14ac:dyDescent="0.25">
      <c r="A210" s="18" t="s">
        <v>958</v>
      </c>
      <c r="B210" s="18">
        <v>50104</v>
      </c>
      <c r="C210" s="5" t="s">
        <v>295</v>
      </c>
      <c r="D210" s="5" t="s">
        <v>959</v>
      </c>
      <c r="E210" s="48">
        <v>17000000</v>
      </c>
      <c r="F210" s="18" t="s">
        <v>113</v>
      </c>
      <c r="G210" s="30">
        <v>0</v>
      </c>
      <c r="H210" s="31"/>
      <c r="I210" s="31"/>
      <c r="J210" s="31" t="s">
        <v>524</v>
      </c>
      <c r="K210" s="31"/>
      <c r="L210" s="31"/>
      <c r="M210" s="31"/>
      <c r="N210" s="31"/>
      <c r="O210" s="31"/>
      <c r="P210" s="31"/>
      <c r="Q210" s="31"/>
      <c r="R210" s="31"/>
      <c r="S210" s="25" t="s">
        <v>577</v>
      </c>
      <c r="T210" s="25" t="s">
        <v>1087</v>
      </c>
    </row>
    <row r="211" spans="1:20" ht="60" x14ac:dyDescent="0.25">
      <c r="A211" s="18" t="s">
        <v>960</v>
      </c>
      <c r="B211" s="18">
        <v>50104</v>
      </c>
      <c r="C211" s="5" t="s">
        <v>295</v>
      </c>
      <c r="D211" s="5" t="s">
        <v>961</v>
      </c>
      <c r="E211" s="48">
        <v>267721800</v>
      </c>
      <c r="F211" s="18" t="s">
        <v>121</v>
      </c>
      <c r="G211" s="30">
        <v>0</v>
      </c>
      <c r="H211" s="31"/>
      <c r="I211" s="31" t="s">
        <v>524</v>
      </c>
      <c r="J211" s="31"/>
      <c r="K211" s="31"/>
      <c r="L211" s="31"/>
      <c r="M211" s="31"/>
      <c r="N211" s="31"/>
      <c r="O211" s="31"/>
      <c r="P211" s="31"/>
      <c r="Q211" s="31"/>
      <c r="R211" s="31"/>
      <c r="S211" s="25" t="s">
        <v>592</v>
      </c>
      <c r="T211" s="25" t="s">
        <v>1102</v>
      </c>
    </row>
    <row r="212" spans="1:20" ht="75" x14ac:dyDescent="0.25">
      <c r="A212" s="18" t="s">
        <v>962</v>
      </c>
      <c r="B212" s="18">
        <v>50104</v>
      </c>
      <c r="C212" s="5" t="s">
        <v>295</v>
      </c>
      <c r="D212" s="5" t="s">
        <v>963</v>
      </c>
      <c r="E212" s="48">
        <v>900000</v>
      </c>
      <c r="F212" s="18" t="s">
        <v>121</v>
      </c>
      <c r="G212" s="30">
        <v>0</v>
      </c>
      <c r="H212" s="31"/>
      <c r="I212" s="31"/>
      <c r="J212" s="31" t="s">
        <v>524</v>
      </c>
      <c r="K212" s="31"/>
      <c r="L212" s="31"/>
      <c r="M212" s="31"/>
      <c r="N212" s="31"/>
      <c r="O212" s="31"/>
      <c r="P212" s="31"/>
      <c r="Q212" s="31"/>
      <c r="R212" s="31"/>
      <c r="S212" s="25" t="s">
        <v>737</v>
      </c>
      <c r="T212" s="25" t="s">
        <v>1103</v>
      </c>
    </row>
    <row r="213" spans="1:20" ht="75" x14ac:dyDescent="0.25">
      <c r="A213" s="18" t="s">
        <v>964</v>
      </c>
      <c r="B213" s="18">
        <v>50104</v>
      </c>
      <c r="C213" s="5" t="s">
        <v>295</v>
      </c>
      <c r="D213" s="5" t="s">
        <v>965</v>
      </c>
      <c r="E213" s="48">
        <v>200000</v>
      </c>
      <c r="F213" s="18" t="s">
        <v>84</v>
      </c>
      <c r="G213" s="30">
        <v>0</v>
      </c>
      <c r="H213" s="31"/>
      <c r="I213" s="31"/>
      <c r="J213" s="31" t="s">
        <v>524</v>
      </c>
      <c r="K213" s="31"/>
      <c r="L213" s="31"/>
      <c r="M213" s="31"/>
      <c r="N213" s="31"/>
      <c r="O213" s="31"/>
      <c r="P213" s="31"/>
      <c r="Q213" s="31"/>
      <c r="R213" s="31"/>
      <c r="S213" s="25" t="s">
        <v>608</v>
      </c>
      <c r="T213" s="25" t="s">
        <v>1103</v>
      </c>
    </row>
    <row r="214" spans="1:20" ht="75" x14ac:dyDescent="0.25">
      <c r="A214" s="18" t="s">
        <v>966</v>
      </c>
      <c r="B214" s="18">
        <v>50105</v>
      </c>
      <c r="C214" s="5" t="s">
        <v>301</v>
      </c>
      <c r="D214" s="5" t="s">
        <v>967</v>
      </c>
      <c r="E214" s="48">
        <v>0</v>
      </c>
      <c r="F214" s="18" t="s">
        <v>150</v>
      </c>
      <c r="G214" s="30">
        <v>0</v>
      </c>
      <c r="H214" s="31">
        <v>0</v>
      </c>
      <c r="I214" s="31"/>
      <c r="J214" s="31"/>
      <c r="K214" s="31"/>
      <c r="L214" s="31"/>
      <c r="M214" s="31"/>
      <c r="N214" s="31"/>
      <c r="O214" s="31"/>
      <c r="P214" s="31"/>
      <c r="Q214" s="31"/>
      <c r="R214" s="31"/>
      <c r="S214" s="25" t="s">
        <v>650</v>
      </c>
      <c r="T214" s="25" t="s">
        <v>1103</v>
      </c>
    </row>
    <row r="215" spans="1:20" ht="45" x14ac:dyDescent="0.25">
      <c r="A215" s="18" t="s">
        <v>968</v>
      </c>
      <c r="B215" s="18">
        <v>50105</v>
      </c>
      <c r="C215" s="5" t="s">
        <v>301</v>
      </c>
      <c r="D215" s="5" t="s">
        <v>969</v>
      </c>
      <c r="E215" s="48">
        <v>257000</v>
      </c>
      <c r="F215" s="18" t="s">
        <v>121</v>
      </c>
      <c r="G215" s="30">
        <v>0</v>
      </c>
      <c r="H215" s="31"/>
      <c r="I215" s="31"/>
      <c r="J215" s="31"/>
      <c r="K215" s="31"/>
      <c r="L215" s="31" t="s">
        <v>524</v>
      </c>
      <c r="M215" s="31"/>
      <c r="N215" s="31"/>
      <c r="O215" s="31"/>
      <c r="P215" s="31"/>
      <c r="Q215" s="31"/>
      <c r="R215" s="31"/>
      <c r="S215" s="25" t="s">
        <v>672</v>
      </c>
      <c r="T215" s="25" t="s">
        <v>1104</v>
      </c>
    </row>
    <row r="216" spans="1:20" ht="60" x14ac:dyDescent="0.25">
      <c r="A216" s="18" t="s">
        <v>970</v>
      </c>
      <c r="B216" s="18">
        <v>50105</v>
      </c>
      <c r="C216" s="5" t="s">
        <v>301</v>
      </c>
      <c r="D216" s="5" t="s">
        <v>971</v>
      </c>
      <c r="E216" s="48">
        <v>2000000</v>
      </c>
      <c r="F216" s="18" t="s">
        <v>121</v>
      </c>
      <c r="G216" s="30">
        <v>0</v>
      </c>
      <c r="H216" s="31"/>
      <c r="I216" s="31"/>
      <c r="J216" s="31"/>
      <c r="K216" s="31"/>
      <c r="L216" s="31" t="s">
        <v>524</v>
      </c>
      <c r="M216" s="31"/>
      <c r="N216" s="31"/>
      <c r="O216" s="31"/>
      <c r="P216" s="31"/>
      <c r="Q216" s="31"/>
      <c r="R216" s="31"/>
      <c r="S216" s="25" t="s">
        <v>672</v>
      </c>
      <c r="T216" s="25" t="s">
        <v>1105</v>
      </c>
    </row>
    <row r="217" spans="1:20" ht="45" x14ac:dyDescent="0.25">
      <c r="A217" s="18" t="s">
        <v>972</v>
      </c>
      <c r="B217" s="18">
        <v>50105</v>
      </c>
      <c r="C217" s="5" t="s">
        <v>301</v>
      </c>
      <c r="D217" s="5" t="s">
        <v>973</v>
      </c>
      <c r="E217" s="48">
        <v>6400000</v>
      </c>
      <c r="F217" s="18" t="s">
        <v>122</v>
      </c>
      <c r="G217" s="30">
        <v>0</v>
      </c>
      <c r="H217" s="31"/>
      <c r="I217" s="31"/>
      <c r="J217" s="31" t="s">
        <v>524</v>
      </c>
      <c r="K217" s="31"/>
      <c r="L217" s="31"/>
      <c r="M217" s="31"/>
      <c r="N217" s="31"/>
      <c r="O217" s="31"/>
      <c r="P217" s="31"/>
      <c r="Q217" s="31"/>
      <c r="R217" s="31"/>
      <c r="S217" s="25" t="s">
        <v>599</v>
      </c>
      <c r="T217" s="25" t="s">
        <v>1115</v>
      </c>
    </row>
    <row r="218" spans="1:20" ht="60" x14ac:dyDescent="0.25">
      <c r="A218" s="18" t="s">
        <v>974</v>
      </c>
      <c r="B218" s="18">
        <v>50106</v>
      </c>
      <c r="C218" s="5" t="s">
        <v>306</v>
      </c>
      <c r="D218" s="5" t="s">
        <v>975</v>
      </c>
      <c r="E218" s="48">
        <v>1200000</v>
      </c>
      <c r="F218" s="18" t="s">
        <v>82</v>
      </c>
      <c r="G218" s="30">
        <v>0</v>
      </c>
      <c r="H218" s="31"/>
      <c r="I218" s="31" t="s">
        <v>524</v>
      </c>
      <c r="J218" s="31"/>
      <c r="K218" s="31"/>
      <c r="L218" s="31"/>
      <c r="M218" s="31"/>
      <c r="N218" s="31"/>
      <c r="O218" s="31"/>
      <c r="P218" s="31"/>
      <c r="Q218" s="31"/>
      <c r="R218" s="31"/>
      <c r="S218" s="25" t="s">
        <v>550</v>
      </c>
      <c r="T218" s="25" t="s">
        <v>1057</v>
      </c>
    </row>
    <row r="219" spans="1:20" ht="60" x14ac:dyDescent="0.25">
      <c r="A219" s="18" t="s">
        <v>976</v>
      </c>
      <c r="B219" s="18">
        <v>59903</v>
      </c>
      <c r="C219" s="5" t="s">
        <v>310</v>
      </c>
      <c r="D219" s="5" t="s">
        <v>977</v>
      </c>
      <c r="E219" s="48">
        <v>1700000</v>
      </c>
      <c r="F219" s="18" t="s">
        <v>122</v>
      </c>
      <c r="G219" s="30">
        <v>0</v>
      </c>
      <c r="H219" s="31"/>
      <c r="I219" s="31"/>
      <c r="J219" s="31"/>
      <c r="K219" s="31" t="s">
        <v>524</v>
      </c>
      <c r="L219" s="31"/>
      <c r="M219" s="31"/>
      <c r="N219" s="31"/>
      <c r="O219" s="31"/>
      <c r="P219" s="31"/>
      <c r="Q219" s="31"/>
      <c r="R219" s="31"/>
      <c r="S219" s="25" t="s">
        <v>599</v>
      </c>
      <c r="T219" s="25" t="s">
        <v>1116</v>
      </c>
    </row>
    <row r="220" spans="1:20" ht="45" x14ac:dyDescent="0.25">
      <c r="A220" s="18" t="s">
        <v>978</v>
      </c>
      <c r="B220" s="18">
        <v>59903</v>
      </c>
      <c r="C220" s="5" t="s">
        <v>310</v>
      </c>
      <c r="D220" s="5" t="s">
        <v>979</v>
      </c>
      <c r="E220" s="48">
        <v>1150000</v>
      </c>
      <c r="F220" s="18" t="s">
        <v>122</v>
      </c>
      <c r="G220" s="30">
        <v>0</v>
      </c>
      <c r="H220" s="31"/>
      <c r="I220" s="31"/>
      <c r="J220" s="31"/>
      <c r="K220" s="31" t="s">
        <v>524</v>
      </c>
      <c r="L220" s="31"/>
      <c r="M220" s="31"/>
      <c r="N220" s="31"/>
      <c r="O220" s="31"/>
      <c r="P220" s="31"/>
      <c r="Q220" s="31"/>
      <c r="R220" s="31"/>
      <c r="S220" s="25" t="s">
        <v>599</v>
      </c>
      <c r="T220" s="25" t="s">
        <v>1117</v>
      </c>
    </row>
    <row r="221" spans="1:20" ht="30" x14ac:dyDescent="0.25">
      <c r="A221" s="18" t="s">
        <v>980</v>
      </c>
      <c r="B221" s="18">
        <v>59903</v>
      </c>
      <c r="C221" s="5" t="s">
        <v>310</v>
      </c>
      <c r="D221" s="5" t="s">
        <v>981</v>
      </c>
      <c r="E221" s="48">
        <v>600000</v>
      </c>
      <c r="F221" s="18" t="s">
        <v>122</v>
      </c>
      <c r="G221" s="30">
        <v>0</v>
      </c>
      <c r="H221" s="31"/>
      <c r="I221" s="31"/>
      <c r="J221" s="31"/>
      <c r="K221" s="31" t="s">
        <v>524</v>
      </c>
      <c r="L221" s="31"/>
      <c r="M221" s="31"/>
      <c r="N221" s="31"/>
      <c r="O221" s="31"/>
      <c r="P221" s="31"/>
      <c r="Q221" s="31"/>
      <c r="R221" s="31"/>
      <c r="S221" s="25" t="s">
        <v>599</v>
      </c>
      <c r="T221" s="25" t="s">
        <v>1118</v>
      </c>
    </row>
    <row r="222" spans="1:20" ht="105" x14ac:dyDescent="0.25">
      <c r="A222" s="18" t="s">
        <v>982</v>
      </c>
      <c r="B222" s="18">
        <v>59903</v>
      </c>
      <c r="C222" s="5" t="s">
        <v>310</v>
      </c>
      <c r="D222" s="5" t="s">
        <v>983</v>
      </c>
      <c r="E222" s="48">
        <v>20050000</v>
      </c>
      <c r="F222" s="18" t="s">
        <v>122</v>
      </c>
      <c r="G222" s="30">
        <v>0</v>
      </c>
      <c r="H222" s="31"/>
      <c r="I222" s="31"/>
      <c r="J222" s="31"/>
      <c r="K222" s="31"/>
      <c r="L222" s="31" t="s">
        <v>524</v>
      </c>
      <c r="M222" s="31"/>
      <c r="N222" s="31"/>
      <c r="O222" s="31"/>
      <c r="P222" s="31"/>
      <c r="Q222" s="31"/>
      <c r="R222" s="31"/>
      <c r="S222" s="25" t="s">
        <v>599</v>
      </c>
      <c r="T222" s="25" t="s">
        <v>1119</v>
      </c>
    </row>
  </sheetData>
  <autoFilter ref="A10:T222"/>
  <mergeCells count="12">
    <mergeCell ref="T9:T10"/>
    <mergeCell ref="G9:G10"/>
    <mergeCell ref="A6:T6"/>
    <mergeCell ref="A7:T7"/>
    <mergeCell ref="C9:C10"/>
    <mergeCell ref="F9:F10"/>
    <mergeCell ref="H9:R9"/>
    <mergeCell ref="A9:A10"/>
    <mergeCell ref="B9:B10"/>
    <mergeCell ref="D9:D10"/>
    <mergeCell ref="E9:E10"/>
    <mergeCell ref="S9:S10"/>
  </mergeCells>
  <conditionalFormatting sqref="H11">
    <cfRule type="iconSet" priority="1">
      <iconSet iconSet="4TrafficLights">
        <cfvo type="percent" val="0"/>
        <cfvo type="percent" val="25"/>
        <cfvo type="percent" val="50"/>
        <cfvo type="percent" val="75"/>
      </iconSet>
    </cfRule>
  </conditionalFormatting>
  <pageMargins left="0.23622047244094491" right="0.23622047244094491" top="0.74803149606299213" bottom="0.74803149606299213" header="0.31496062992125984" footer="0.31496062992125984"/>
  <pageSetup paperSize="3" scale="6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80" zoomScaleNormal="80" workbookViewId="0">
      <selection activeCell="E11" sqref="E11"/>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8" spans="1:20" ht="17.25" customHeight="1" x14ac:dyDescent="0.25"/>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90" x14ac:dyDescent="0.25">
      <c r="A11" s="18" t="s">
        <v>316</v>
      </c>
      <c r="B11" s="11">
        <v>10301</v>
      </c>
      <c r="C11" s="5" t="s">
        <v>83</v>
      </c>
      <c r="D11" s="5" t="s">
        <v>87</v>
      </c>
      <c r="E11" s="10">
        <v>1000000</v>
      </c>
      <c r="F11" s="6" t="s">
        <v>88</v>
      </c>
      <c r="G11" s="12">
        <v>1</v>
      </c>
      <c r="H11" s="7"/>
      <c r="I11" s="7"/>
      <c r="J11" s="7"/>
      <c r="K11" s="7"/>
      <c r="L11" s="7"/>
      <c r="M11" s="7"/>
      <c r="N11" s="7"/>
      <c r="O11" s="7"/>
      <c r="P11" s="7"/>
      <c r="Q11" s="7"/>
      <c r="R11" s="7"/>
      <c r="S11" s="3"/>
      <c r="T11" s="3"/>
    </row>
    <row r="12" spans="1:20" ht="45" x14ac:dyDescent="0.25">
      <c r="A12" s="18" t="s">
        <v>333</v>
      </c>
      <c r="B12" s="11">
        <v>10303</v>
      </c>
      <c r="C12" s="5" t="s">
        <v>102</v>
      </c>
      <c r="D12" s="5" t="s">
        <v>108</v>
      </c>
      <c r="E12" s="10">
        <v>3000000</v>
      </c>
      <c r="F12" s="6" t="s">
        <v>88</v>
      </c>
      <c r="G12" s="12">
        <v>0</v>
      </c>
      <c r="H12" s="7"/>
      <c r="I12" s="7"/>
      <c r="J12" s="7"/>
      <c r="K12" s="7"/>
      <c r="L12" s="7"/>
      <c r="M12" s="7"/>
      <c r="N12" s="7"/>
      <c r="O12" s="7"/>
      <c r="P12" s="7"/>
      <c r="Q12" s="7"/>
      <c r="R12" s="7"/>
      <c r="S12" s="3"/>
      <c r="T12" s="3"/>
    </row>
    <row r="13" spans="1:20" ht="30" x14ac:dyDescent="0.25">
      <c r="A13" s="18" t="s">
        <v>344</v>
      </c>
      <c r="B13" s="11">
        <v>10307</v>
      </c>
      <c r="C13" s="5" t="s">
        <v>117</v>
      </c>
      <c r="D13" s="5" t="s">
        <v>124</v>
      </c>
      <c r="E13" s="10">
        <v>100000</v>
      </c>
      <c r="F13" s="6" t="s">
        <v>88</v>
      </c>
      <c r="G13" s="12">
        <v>1</v>
      </c>
      <c r="H13" s="7"/>
      <c r="I13" s="7"/>
      <c r="J13" s="7"/>
      <c r="K13" s="7"/>
      <c r="L13" s="7"/>
      <c r="M13" s="7"/>
      <c r="N13" s="7"/>
      <c r="O13" s="7"/>
      <c r="P13" s="7"/>
      <c r="Q13" s="7"/>
      <c r="R13" s="7"/>
      <c r="S13" s="3"/>
      <c r="T13" s="3"/>
    </row>
    <row r="14" spans="1:20" ht="30" x14ac:dyDescent="0.25">
      <c r="A14" s="18" t="s">
        <v>362</v>
      </c>
      <c r="B14" s="11">
        <v>10701</v>
      </c>
      <c r="C14" s="5" t="s">
        <v>141</v>
      </c>
      <c r="D14" s="5" t="s">
        <v>147</v>
      </c>
      <c r="E14" s="10">
        <v>450000</v>
      </c>
      <c r="F14" s="6" t="s">
        <v>88</v>
      </c>
      <c r="G14" s="12">
        <v>1</v>
      </c>
      <c r="H14" s="7"/>
      <c r="I14" s="7"/>
      <c r="J14" s="7"/>
      <c r="K14" s="7"/>
      <c r="L14" s="7"/>
      <c r="M14" s="7"/>
      <c r="N14" s="7"/>
      <c r="O14" s="7"/>
      <c r="P14" s="7"/>
      <c r="Q14" s="7"/>
      <c r="R14" s="7"/>
      <c r="S14" s="3"/>
      <c r="T14" s="3"/>
    </row>
    <row r="15" spans="1:20" ht="60" x14ac:dyDescent="0.25">
      <c r="A15" s="18" t="s">
        <v>418</v>
      </c>
      <c r="B15" s="11">
        <v>20203</v>
      </c>
      <c r="C15" s="5" t="s">
        <v>217</v>
      </c>
      <c r="D15" s="5" t="s">
        <v>218</v>
      </c>
      <c r="E15" s="10">
        <v>50000</v>
      </c>
      <c r="F15" s="6" t="s">
        <v>88</v>
      </c>
      <c r="G15" s="6">
        <v>1</v>
      </c>
      <c r="H15" s="7"/>
      <c r="I15" s="7"/>
      <c r="J15" s="7"/>
      <c r="K15" s="7"/>
      <c r="L15" s="7"/>
      <c r="M15" s="7"/>
      <c r="N15" s="7"/>
      <c r="O15" s="7"/>
      <c r="P15" s="7"/>
      <c r="Q15" s="7"/>
      <c r="R15" s="7"/>
      <c r="S15" s="3"/>
      <c r="T15" s="3"/>
    </row>
    <row r="16" spans="1:20" ht="30" x14ac:dyDescent="0.25">
      <c r="A16" s="18" t="s">
        <v>448</v>
      </c>
      <c r="B16" s="11">
        <v>29901</v>
      </c>
      <c r="C16" s="5" t="s">
        <v>249</v>
      </c>
      <c r="D16" s="5" t="s">
        <v>249</v>
      </c>
      <c r="E16" s="10">
        <v>210000</v>
      </c>
      <c r="F16" s="6" t="s">
        <v>88</v>
      </c>
      <c r="G16" s="12">
        <v>1</v>
      </c>
      <c r="H16" s="7"/>
      <c r="I16" s="7"/>
      <c r="J16" s="7"/>
      <c r="K16" s="7"/>
      <c r="L16" s="7"/>
      <c r="M16" s="7"/>
      <c r="N16" s="7"/>
      <c r="O16" s="7"/>
      <c r="P16" s="7"/>
      <c r="Q16" s="7"/>
      <c r="R16" s="7"/>
      <c r="S16" s="3"/>
      <c r="T16" s="3"/>
    </row>
    <row r="17" spans="1:20" ht="60" x14ac:dyDescent="0.25">
      <c r="A17" s="18" t="s">
        <v>453</v>
      </c>
      <c r="B17" s="11">
        <v>29902</v>
      </c>
      <c r="C17" s="5" t="s">
        <v>254</v>
      </c>
      <c r="D17" s="5" t="s">
        <v>256</v>
      </c>
      <c r="E17" s="10">
        <v>50000</v>
      </c>
      <c r="F17" s="6" t="s">
        <v>88</v>
      </c>
      <c r="G17" s="12">
        <v>1</v>
      </c>
      <c r="H17" s="7"/>
      <c r="I17" s="7"/>
      <c r="J17" s="7"/>
      <c r="K17" s="7"/>
      <c r="L17" s="7"/>
      <c r="M17" s="7"/>
      <c r="N17" s="7"/>
      <c r="O17" s="7"/>
      <c r="P17" s="7"/>
      <c r="Q17" s="7"/>
      <c r="R17" s="7"/>
      <c r="S17" s="3"/>
      <c r="T17" s="3"/>
    </row>
    <row r="18" spans="1:20" ht="30" x14ac:dyDescent="0.25">
      <c r="A18" s="18" t="s">
        <v>460</v>
      </c>
      <c r="B18" s="11">
        <v>29903</v>
      </c>
      <c r="C18" s="5" t="s">
        <v>258</v>
      </c>
      <c r="D18" s="5" t="s">
        <v>263</v>
      </c>
      <c r="E18" s="10">
        <v>505000</v>
      </c>
      <c r="F18" s="6" t="s">
        <v>88</v>
      </c>
      <c r="G18" s="12">
        <v>1</v>
      </c>
      <c r="H18" s="7"/>
      <c r="I18" s="7"/>
      <c r="J18" s="7"/>
      <c r="K18" s="7"/>
      <c r="L18" s="7"/>
      <c r="M18" s="7"/>
      <c r="N18" s="7"/>
      <c r="O18" s="7"/>
      <c r="P18" s="7"/>
      <c r="Q18" s="7"/>
      <c r="R18" s="7"/>
      <c r="S18" s="3"/>
      <c r="T18" s="3"/>
    </row>
    <row r="19" spans="1:20" ht="150" x14ac:dyDescent="0.25">
      <c r="A19" s="18" t="s">
        <v>476</v>
      </c>
      <c r="B19" s="11">
        <v>29907</v>
      </c>
      <c r="C19" s="5" t="s">
        <v>280</v>
      </c>
      <c r="D19" s="5" t="s">
        <v>283</v>
      </c>
      <c r="E19" s="10">
        <v>25000</v>
      </c>
      <c r="F19" s="6" t="s">
        <v>88</v>
      </c>
      <c r="G19" s="6">
        <v>1</v>
      </c>
      <c r="H19" s="7"/>
      <c r="I19" s="7"/>
      <c r="J19" s="7"/>
      <c r="K19" s="7"/>
      <c r="L19" s="7"/>
      <c r="M19" s="7"/>
      <c r="N19" s="7"/>
      <c r="O19" s="7"/>
      <c r="P19" s="7"/>
      <c r="Q19" s="7"/>
      <c r="R19" s="7"/>
      <c r="S19" s="3"/>
      <c r="T19" s="3"/>
    </row>
    <row r="20" spans="1:20" ht="45" x14ac:dyDescent="0.25">
      <c r="A20" s="18" t="s">
        <v>482</v>
      </c>
      <c r="B20" s="11">
        <v>50103</v>
      </c>
      <c r="C20" s="5" t="s">
        <v>292</v>
      </c>
      <c r="D20" s="5" t="s">
        <v>290</v>
      </c>
      <c r="E20" s="10">
        <v>750000</v>
      </c>
      <c r="F20" s="6" t="s">
        <v>88</v>
      </c>
      <c r="G20" s="12">
        <v>0</v>
      </c>
      <c r="H20" s="7"/>
      <c r="I20" s="7"/>
      <c r="J20" s="7"/>
      <c r="K20" s="7"/>
      <c r="L20" s="7"/>
      <c r="M20" s="7"/>
      <c r="N20" s="7"/>
      <c r="O20" s="7"/>
      <c r="P20" s="7"/>
      <c r="Q20" s="7"/>
      <c r="R20" s="7"/>
      <c r="S20" s="3"/>
      <c r="T20" s="3"/>
    </row>
    <row r="21" spans="1:20" ht="60" x14ac:dyDescent="0.25">
      <c r="A21" s="18" t="s">
        <v>487</v>
      </c>
      <c r="B21" s="11">
        <v>50104</v>
      </c>
      <c r="C21" s="5" t="s">
        <v>295</v>
      </c>
      <c r="D21" s="5" t="s">
        <v>299</v>
      </c>
      <c r="E21" s="10">
        <v>800000</v>
      </c>
      <c r="F21" s="6" t="s">
        <v>88</v>
      </c>
      <c r="G21" s="12">
        <v>0</v>
      </c>
      <c r="H21" s="7"/>
      <c r="I21" s="7"/>
      <c r="J21" s="7"/>
      <c r="K21" s="7"/>
      <c r="L21" s="7"/>
      <c r="M21" s="7"/>
      <c r="N21" s="7"/>
      <c r="O21" s="7"/>
      <c r="P21" s="7"/>
      <c r="Q21" s="7"/>
      <c r="R21" s="7"/>
      <c r="S21" s="3"/>
      <c r="T21" s="3"/>
    </row>
    <row r="22" spans="1:20" ht="30" x14ac:dyDescent="0.25">
      <c r="A22" s="18" t="s">
        <v>495</v>
      </c>
      <c r="B22" s="11">
        <v>50199</v>
      </c>
      <c r="C22" s="5" t="s">
        <v>307</v>
      </c>
      <c r="D22" s="5" t="s">
        <v>309</v>
      </c>
      <c r="E22" s="10">
        <v>1250000</v>
      </c>
      <c r="F22" s="6" t="s">
        <v>88</v>
      </c>
      <c r="G22" s="12">
        <v>0</v>
      </c>
      <c r="H22" s="7"/>
      <c r="I22" s="7"/>
      <c r="J22" s="7"/>
      <c r="K22" s="7"/>
      <c r="L22" s="7"/>
      <c r="M22" s="7"/>
      <c r="N22" s="7"/>
      <c r="O22" s="7"/>
      <c r="P22" s="7"/>
      <c r="Q22" s="7"/>
      <c r="R22" s="7"/>
      <c r="S22" s="3"/>
      <c r="T22"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5"/>
  <sheetViews>
    <sheetView topLeftCell="A31" zoomScaleNormal="100" workbookViewId="0">
      <selection activeCell="E50" sqref="E50"/>
    </sheetView>
  </sheetViews>
  <sheetFormatPr baseColWidth="10" defaultRowHeight="15" x14ac:dyDescent="0.25"/>
  <sheetData>
    <row r="2" spans="1:1" x14ac:dyDescent="0.25">
      <c r="A2" s="8" t="s">
        <v>26</v>
      </c>
    </row>
    <row r="3" spans="1:1" x14ac:dyDescent="0.25">
      <c r="A3" s="8" t="s">
        <v>27</v>
      </c>
    </row>
    <row r="4" spans="1:1" x14ac:dyDescent="0.25">
      <c r="A4" s="8" t="s">
        <v>28</v>
      </c>
    </row>
    <row r="5" spans="1:1" x14ac:dyDescent="0.25">
      <c r="A5" s="8" t="s">
        <v>29</v>
      </c>
    </row>
    <row r="6" spans="1:1" x14ac:dyDescent="0.25">
      <c r="A6" s="8" t="s">
        <v>30</v>
      </c>
    </row>
    <row r="7" spans="1:1" x14ac:dyDescent="0.25">
      <c r="A7" s="8" t="s">
        <v>31</v>
      </c>
    </row>
    <row r="8" spans="1:1" x14ac:dyDescent="0.25">
      <c r="A8" s="8" t="s">
        <v>32</v>
      </c>
    </row>
    <row r="9" spans="1:1" x14ac:dyDescent="0.25">
      <c r="A9" s="8" t="s">
        <v>33</v>
      </c>
    </row>
    <row r="10" spans="1:1" x14ac:dyDescent="0.25">
      <c r="A10" s="8" t="s">
        <v>34</v>
      </c>
    </row>
    <row r="11" spans="1:1" x14ac:dyDescent="0.25">
      <c r="A11" s="8" t="s">
        <v>38</v>
      </c>
    </row>
    <row r="12" spans="1:1" x14ac:dyDescent="0.25">
      <c r="A12" s="8" t="s">
        <v>35</v>
      </c>
    </row>
    <row r="13" spans="1:1" x14ac:dyDescent="0.25">
      <c r="A13" s="8" t="s">
        <v>36</v>
      </c>
    </row>
    <row r="14" spans="1:1" x14ac:dyDescent="0.25">
      <c r="A14" s="8" t="s">
        <v>37</v>
      </c>
    </row>
    <row r="15" spans="1:1" x14ac:dyDescent="0.25">
      <c r="A15" s="8" t="s">
        <v>39</v>
      </c>
    </row>
    <row r="16" spans="1:1" x14ac:dyDescent="0.25">
      <c r="A16" s="8" t="s">
        <v>40</v>
      </c>
    </row>
    <row r="17" spans="1:1" x14ac:dyDescent="0.25">
      <c r="A17" s="8" t="s">
        <v>41</v>
      </c>
    </row>
    <row r="18" spans="1:1" x14ac:dyDescent="0.25">
      <c r="A18" s="8" t="s">
        <v>42</v>
      </c>
    </row>
    <row r="19" spans="1:1" x14ac:dyDescent="0.25">
      <c r="A19" s="8" t="s">
        <v>43</v>
      </c>
    </row>
    <row r="20" spans="1:1" x14ac:dyDescent="0.25">
      <c r="A20" s="8" t="s">
        <v>44</v>
      </c>
    </row>
    <row r="21" spans="1:1" x14ac:dyDescent="0.25">
      <c r="A21" s="8" t="s">
        <v>45</v>
      </c>
    </row>
    <row r="22" spans="1:1" x14ac:dyDescent="0.25">
      <c r="A22" s="8" t="s">
        <v>46</v>
      </c>
    </row>
    <row r="23" spans="1:1" x14ac:dyDescent="0.25">
      <c r="A23" s="8" t="s">
        <v>47</v>
      </c>
    </row>
    <row r="24" spans="1:1" x14ac:dyDescent="0.25">
      <c r="A24" s="8" t="s">
        <v>48</v>
      </c>
    </row>
    <row r="25" spans="1:1" x14ac:dyDescent="0.25">
      <c r="A25" s="8" t="s">
        <v>49</v>
      </c>
    </row>
    <row r="26" spans="1:1" x14ac:dyDescent="0.25">
      <c r="A26" s="8" t="s">
        <v>50</v>
      </c>
    </row>
    <row r="27" spans="1:1" x14ac:dyDescent="0.25">
      <c r="A27" s="8" t="s">
        <v>51</v>
      </c>
    </row>
    <row r="28" spans="1:1" x14ac:dyDescent="0.25">
      <c r="A28" s="8" t="s">
        <v>52</v>
      </c>
    </row>
    <row r="29" spans="1:1" x14ac:dyDescent="0.25">
      <c r="A29" s="8" t="s">
        <v>53</v>
      </c>
    </row>
    <row r="30" spans="1:1" x14ac:dyDescent="0.25">
      <c r="A30" s="8" t="s">
        <v>54</v>
      </c>
    </row>
    <row r="31" spans="1:1" x14ac:dyDescent="0.25">
      <c r="A31" s="8" t="s">
        <v>55</v>
      </c>
    </row>
    <row r="32" spans="1:1" x14ac:dyDescent="0.25">
      <c r="A32" s="8" t="s">
        <v>56</v>
      </c>
    </row>
    <row r="33" spans="1:1" x14ac:dyDescent="0.25">
      <c r="A33" s="8" t="s">
        <v>57</v>
      </c>
    </row>
    <row r="34" spans="1:1" x14ac:dyDescent="0.25">
      <c r="A34" s="8" t="s">
        <v>58</v>
      </c>
    </row>
    <row r="35" spans="1:1" x14ac:dyDescent="0.25">
      <c r="A35" s="8" t="s">
        <v>59</v>
      </c>
    </row>
    <row r="36" spans="1:1" x14ac:dyDescent="0.25">
      <c r="A36" s="8" t="s">
        <v>60</v>
      </c>
    </row>
    <row r="37" spans="1:1" x14ac:dyDescent="0.25">
      <c r="A37" s="8" t="s">
        <v>61</v>
      </c>
    </row>
    <row r="38" spans="1:1" x14ac:dyDescent="0.25">
      <c r="A38" s="8" t="s">
        <v>62</v>
      </c>
    </row>
    <row r="39" spans="1:1" x14ac:dyDescent="0.25">
      <c r="A39" s="8" t="s">
        <v>63</v>
      </c>
    </row>
    <row r="40" spans="1:1" x14ac:dyDescent="0.25">
      <c r="A40" s="8" t="s">
        <v>64</v>
      </c>
    </row>
    <row r="41" spans="1:1" x14ac:dyDescent="0.25">
      <c r="A41" s="8" t="s">
        <v>65</v>
      </c>
    </row>
    <row r="42" spans="1:1" x14ac:dyDescent="0.25">
      <c r="A42" s="8" t="s">
        <v>66</v>
      </c>
    </row>
    <row r="43" spans="1:1" x14ac:dyDescent="0.25">
      <c r="A43" s="8" t="s">
        <v>67</v>
      </c>
    </row>
    <row r="44" spans="1:1" x14ac:dyDescent="0.25">
      <c r="A44" s="8" t="s">
        <v>68</v>
      </c>
    </row>
    <row r="45" spans="1:1" x14ac:dyDescent="0.25">
      <c r="A45" s="8" t="s">
        <v>69</v>
      </c>
    </row>
    <row r="46" spans="1:1" x14ac:dyDescent="0.25">
      <c r="A46" s="8" t="s">
        <v>70</v>
      </c>
    </row>
    <row r="47" spans="1:1" x14ac:dyDescent="0.25">
      <c r="A47" s="8" t="s">
        <v>71</v>
      </c>
    </row>
    <row r="48" spans="1:1" x14ac:dyDescent="0.25">
      <c r="A48" s="8" t="s">
        <v>72</v>
      </c>
    </row>
    <row r="49" spans="1:1" x14ac:dyDescent="0.25">
      <c r="A49" s="8" t="s">
        <v>73</v>
      </c>
    </row>
    <row r="50" spans="1:1" x14ac:dyDescent="0.25">
      <c r="A50" s="8" t="s">
        <v>74</v>
      </c>
    </row>
    <row r="51" spans="1:1" x14ac:dyDescent="0.25">
      <c r="A51" s="8" t="s">
        <v>75</v>
      </c>
    </row>
    <row r="52" spans="1:1" x14ac:dyDescent="0.25">
      <c r="A52" s="8" t="s">
        <v>76</v>
      </c>
    </row>
    <row r="53" spans="1:1" x14ac:dyDescent="0.25">
      <c r="A53" s="8" t="s">
        <v>77</v>
      </c>
    </row>
    <row r="54" spans="1:1" x14ac:dyDescent="0.25">
      <c r="A54" s="8" t="s">
        <v>78</v>
      </c>
    </row>
    <row r="55" spans="1:1" x14ac:dyDescent="0.25">
      <c r="A55" s="8" t="s">
        <v>79</v>
      </c>
    </row>
  </sheetData>
  <sortState ref="A2:A55">
    <sortCondition ref="A5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13"/>
  <sheetViews>
    <sheetView topLeftCell="D1" zoomScale="80" zoomScaleNormal="80" workbookViewId="0">
      <selection activeCell="G21" sqref="G21"/>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6" spans="1:20" x14ac:dyDescent="0.25">
      <c r="A6" s="43" t="s">
        <v>0</v>
      </c>
      <c r="B6" s="43" t="s">
        <v>1</v>
      </c>
      <c r="C6" s="39" t="s">
        <v>25</v>
      </c>
      <c r="D6" s="43" t="s">
        <v>2</v>
      </c>
      <c r="E6" s="45" t="s">
        <v>3</v>
      </c>
      <c r="F6" s="40" t="s">
        <v>17</v>
      </c>
      <c r="G6" s="35" t="s">
        <v>18</v>
      </c>
      <c r="H6" s="42" t="s">
        <v>4</v>
      </c>
      <c r="I6" s="42"/>
      <c r="J6" s="42"/>
      <c r="K6" s="42"/>
      <c r="L6" s="42"/>
      <c r="M6" s="42"/>
      <c r="N6" s="42"/>
      <c r="O6" s="42"/>
      <c r="P6" s="42"/>
      <c r="Q6" s="42"/>
      <c r="R6" s="42"/>
      <c r="S6" s="43" t="s">
        <v>497</v>
      </c>
      <c r="T6" s="43" t="s">
        <v>16</v>
      </c>
    </row>
    <row r="7" spans="1:20" x14ac:dyDescent="0.25">
      <c r="A7" s="43"/>
      <c r="B7" s="43"/>
      <c r="C7" s="39"/>
      <c r="D7" s="43"/>
      <c r="E7" s="45"/>
      <c r="F7" s="40"/>
      <c r="G7" s="35"/>
      <c r="H7" s="13" t="s">
        <v>5</v>
      </c>
      <c r="I7" s="13" t="s">
        <v>6</v>
      </c>
      <c r="J7" s="13" t="s">
        <v>7</v>
      </c>
      <c r="K7" s="13" t="s">
        <v>8</v>
      </c>
      <c r="L7" s="13" t="s">
        <v>9</v>
      </c>
      <c r="M7" s="13" t="s">
        <v>10</v>
      </c>
      <c r="N7" s="13" t="s">
        <v>11</v>
      </c>
      <c r="O7" s="13" t="s">
        <v>12</v>
      </c>
      <c r="P7" s="13" t="s">
        <v>13</v>
      </c>
      <c r="Q7" s="13" t="s">
        <v>14</v>
      </c>
      <c r="R7" s="13" t="s">
        <v>15</v>
      </c>
      <c r="S7" s="43"/>
      <c r="T7" s="43"/>
    </row>
    <row r="8" spans="1:20" ht="108.75" customHeight="1" x14ac:dyDescent="0.25">
      <c r="A8" s="18" t="s">
        <v>364</v>
      </c>
      <c r="B8" s="11">
        <v>10701</v>
      </c>
      <c r="C8" s="5" t="s">
        <v>141</v>
      </c>
      <c r="D8" s="5" t="s">
        <v>149</v>
      </c>
      <c r="E8" s="10">
        <v>400000</v>
      </c>
      <c r="F8" s="6" t="s">
        <v>150</v>
      </c>
      <c r="G8" s="12">
        <v>1</v>
      </c>
      <c r="H8" s="7"/>
      <c r="I8" s="7"/>
      <c r="J8" s="7"/>
      <c r="K8" s="7"/>
      <c r="L8" s="7"/>
      <c r="M8" s="7"/>
      <c r="N8" s="7"/>
      <c r="O8" s="7"/>
      <c r="P8" s="7"/>
      <c r="Q8" s="7"/>
      <c r="R8" s="7"/>
      <c r="S8" s="3"/>
      <c r="T8" s="3"/>
    </row>
    <row r="9" spans="1:20" ht="45" x14ac:dyDescent="0.25">
      <c r="A9" s="18" t="s">
        <v>392</v>
      </c>
      <c r="B9" s="11">
        <v>10807</v>
      </c>
      <c r="C9" s="5" t="s">
        <v>177</v>
      </c>
      <c r="D9" s="5" t="s">
        <v>184</v>
      </c>
      <c r="E9" s="10">
        <v>70000</v>
      </c>
      <c r="F9" s="6" t="s">
        <v>150</v>
      </c>
      <c r="G9" s="12">
        <v>0</v>
      </c>
      <c r="H9" s="7"/>
      <c r="I9" s="7"/>
      <c r="J9" s="7"/>
      <c r="K9" s="7"/>
      <c r="L9" s="7"/>
      <c r="M9" s="7"/>
      <c r="N9" s="7"/>
      <c r="O9" s="7"/>
      <c r="P9" s="7"/>
      <c r="Q9" s="7"/>
      <c r="R9" s="7"/>
      <c r="S9" s="3"/>
      <c r="T9" s="3"/>
    </row>
    <row r="10" spans="1:20" ht="30" x14ac:dyDescent="0.25">
      <c r="A10" s="18" t="s">
        <v>413</v>
      </c>
      <c r="B10" s="11">
        <v>20104</v>
      </c>
      <c r="C10" s="5" t="s">
        <v>200</v>
      </c>
      <c r="D10" s="5" t="s">
        <v>206</v>
      </c>
      <c r="E10" s="10">
        <v>170000</v>
      </c>
      <c r="F10" s="6" t="s">
        <v>150</v>
      </c>
      <c r="G10" s="12">
        <v>1</v>
      </c>
      <c r="H10" s="7"/>
      <c r="I10" s="7"/>
      <c r="J10" s="7"/>
      <c r="K10" s="7"/>
      <c r="L10" s="7"/>
      <c r="M10" s="7"/>
      <c r="N10" s="7"/>
      <c r="O10" s="7"/>
      <c r="P10" s="7"/>
      <c r="Q10" s="7"/>
      <c r="R10" s="7"/>
      <c r="S10" s="3"/>
      <c r="T10" s="3"/>
    </row>
    <row r="11" spans="1:20" ht="30" x14ac:dyDescent="0.25">
      <c r="A11" s="18" t="s">
        <v>451</v>
      </c>
      <c r="B11" s="11">
        <v>29901</v>
      </c>
      <c r="C11" s="5" t="s">
        <v>249</v>
      </c>
      <c r="D11" s="5" t="s">
        <v>249</v>
      </c>
      <c r="E11" s="10">
        <v>70000</v>
      </c>
      <c r="F11" s="6" t="s">
        <v>150</v>
      </c>
      <c r="G11" s="12">
        <v>1</v>
      </c>
      <c r="H11" s="7"/>
      <c r="I11" s="7"/>
      <c r="J11" s="7"/>
      <c r="K11" s="7"/>
      <c r="L11" s="7"/>
      <c r="M11" s="7"/>
      <c r="N11" s="7"/>
      <c r="O11" s="7"/>
      <c r="P11" s="7"/>
      <c r="Q11" s="7"/>
      <c r="R11" s="7"/>
      <c r="S11" s="3"/>
      <c r="T11" s="3"/>
    </row>
    <row r="12" spans="1:20" ht="30" x14ac:dyDescent="0.25">
      <c r="A12" s="18" t="s">
        <v>464</v>
      </c>
      <c r="B12" s="11">
        <v>29903</v>
      </c>
      <c r="C12" s="5" t="s">
        <v>258</v>
      </c>
      <c r="D12" s="5" t="s">
        <v>265</v>
      </c>
      <c r="E12" s="10">
        <v>35000</v>
      </c>
      <c r="F12" s="6" t="s">
        <v>150</v>
      </c>
      <c r="G12" s="12">
        <v>1</v>
      </c>
      <c r="H12" s="7"/>
      <c r="I12" s="7"/>
      <c r="J12" s="7"/>
      <c r="K12" s="7"/>
      <c r="L12" s="7"/>
      <c r="M12" s="7"/>
      <c r="N12" s="7"/>
      <c r="O12" s="7"/>
      <c r="P12" s="7"/>
      <c r="Q12" s="7"/>
      <c r="R12" s="7"/>
      <c r="S12" s="3"/>
      <c r="T12" s="3"/>
    </row>
    <row r="13" spans="1:20" ht="30" x14ac:dyDescent="0.25">
      <c r="A13" s="18" t="s">
        <v>479</v>
      </c>
      <c r="B13" s="11">
        <v>29999</v>
      </c>
      <c r="C13" s="5" t="s">
        <v>285</v>
      </c>
      <c r="D13" s="5" t="s">
        <v>284</v>
      </c>
      <c r="E13" s="10">
        <v>30000</v>
      </c>
      <c r="F13" s="6" t="s">
        <v>150</v>
      </c>
      <c r="G13" s="12">
        <v>1</v>
      </c>
      <c r="H13" s="7"/>
      <c r="I13" s="7"/>
      <c r="J13" s="7"/>
      <c r="K13" s="7"/>
      <c r="L13" s="7"/>
      <c r="M13" s="7"/>
      <c r="N13" s="7"/>
      <c r="O13" s="7"/>
      <c r="P13" s="7"/>
      <c r="Q13" s="7"/>
      <c r="R13" s="7"/>
      <c r="S13" s="3"/>
      <c r="T13" s="3"/>
    </row>
  </sheetData>
  <mergeCells count="10">
    <mergeCell ref="G6:G7"/>
    <mergeCell ref="H6:R6"/>
    <mergeCell ref="S6:S7"/>
    <mergeCell ref="T6:T7"/>
    <mergeCell ref="A6:A7"/>
    <mergeCell ref="B6:B7"/>
    <mergeCell ref="C6:C7"/>
    <mergeCell ref="D6:D7"/>
    <mergeCell ref="E6:E7"/>
    <mergeCell ref="F6: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H12" sqref="H12:T12"/>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45" x14ac:dyDescent="0.25">
      <c r="A11" s="18" t="s">
        <v>339</v>
      </c>
      <c r="B11" s="11">
        <v>10303</v>
      </c>
      <c r="C11" s="5" t="s">
        <v>102</v>
      </c>
      <c r="D11" s="5" t="s">
        <v>115</v>
      </c>
      <c r="E11" s="10">
        <v>179000</v>
      </c>
      <c r="F11" s="6" t="s">
        <v>116</v>
      </c>
      <c r="G11" s="12">
        <v>1</v>
      </c>
      <c r="H11" s="23"/>
      <c r="I11" s="23"/>
      <c r="J11" s="23" t="s">
        <v>498</v>
      </c>
      <c r="K11" s="23"/>
      <c r="L11" s="23"/>
      <c r="M11" s="23"/>
      <c r="N11" s="23"/>
      <c r="O11" s="23"/>
      <c r="P11" s="23"/>
      <c r="Q11" s="23"/>
      <c r="R11" s="23"/>
      <c r="S11" s="24" t="s">
        <v>499</v>
      </c>
      <c r="T11" s="24" t="s">
        <v>500</v>
      </c>
    </row>
    <row r="12" spans="1:20" ht="90" x14ac:dyDescent="0.25">
      <c r="A12" s="18" t="s">
        <v>353</v>
      </c>
      <c r="B12" s="11">
        <v>10499</v>
      </c>
      <c r="C12" s="5" t="s">
        <v>131</v>
      </c>
      <c r="D12" s="5" t="s">
        <v>136</v>
      </c>
      <c r="E12" s="10">
        <v>600000</v>
      </c>
      <c r="F12" s="6" t="s">
        <v>116</v>
      </c>
      <c r="G12" s="12">
        <v>0</v>
      </c>
      <c r="H12" s="23"/>
      <c r="I12" s="23"/>
      <c r="J12" s="23" t="s">
        <v>498</v>
      </c>
      <c r="K12" s="23"/>
      <c r="L12" s="23"/>
      <c r="M12" s="23"/>
      <c r="N12" s="23"/>
      <c r="O12" s="23"/>
      <c r="P12" s="23"/>
      <c r="Q12" s="23"/>
      <c r="R12" s="23"/>
      <c r="S12" s="24" t="s">
        <v>499</v>
      </c>
      <c r="T12" s="24" t="s">
        <v>501</v>
      </c>
    </row>
    <row r="13" spans="1:20" ht="45" x14ac:dyDescent="0.25">
      <c r="A13" s="18" t="s">
        <v>372</v>
      </c>
      <c r="B13" s="11">
        <v>10801</v>
      </c>
      <c r="C13" s="5" t="s">
        <v>158</v>
      </c>
      <c r="D13" s="5" t="s">
        <v>160</v>
      </c>
      <c r="E13" s="10">
        <v>1000000</v>
      </c>
      <c r="F13" s="6" t="s">
        <v>116</v>
      </c>
      <c r="G13" s="12">
        <v>1</v>
      </c>
      <c r="H13" s="23" t="s">
        <v>498</v>
      </c>
      <c r="I13" s="23"/>
      <c r="J13" s="23"/>
      <c r="K13" s="23"/>
      <c r="L13" s="23"/>
      <c r="M13" s="23"/>
      <c r="N13" s="23"/>
      <c r="O13" s="23"/>
      <c r="P13" s="23"/>
      <c r="Q13" s="23"/>
      <c r="R13" s="23"/>
      <c r="S13" s="24" t="s">
        <v>499</v>
      </c>
      <c r="T13" s="24" t="s">
        <v>502</v>
      </c>
    </row>
    <row r="14" spans="1:20" ht="60" x14ac:dyDescent="0.25">
      <c r="A14" s="18" t="s">
        <v>393</v>
      </c>
      <c r="B14" s="11">
        <v>10807</v>
      </c>
      <c r="C14" s="5" t="s">
        <v>177</v>
      </c>
      <c r="D14" s="5" t="s">
        <v>185</v>
      </c>
      <c r="E14" s="10">
        <v>100000</v>
      </c>
      <c r="F14" s="6" t="s">
        <v>116</v>
      </c>
      <c r="G14" s="12">
        <v>0</v>
      </c>
      <c r="H14" s="23" t="s">
        <v>498</v>
      </c>
      <c r="I14" s="23"/>
      <c r="J14" s="23"/>
      <c r="K14" s="23"/>
      <c r="L14" s="23"/>
      <c r="M14" s="23"/>
      <c r="N14" s="23"/>
      <c r="O14" s="23"/>
      <c r="P14" s="23"/>
      <c r="Q14" s="23"/>
      <c r="R14" s="23"/>
      <c r="S14" s="24" t="s">
        <v>499</v>
      </c>
      <c r="T14" s="24" t="s">
        <v>503</v>
      </c>
    </row>
    <row r="15" spans="1:20" ht="60" x14ac:dyDescent="0.25">
      <c r="A15" s="18" t="s">
        <v>398</v>
      </c>
      <c r="B15" s="11">
        <v>10808</v>
      </c>
      <c r="C15" s="5" t="s">
        <v>189</v>
      </c>
      <c r="D15" s="5" t="s">
        <v>190</v>
      </c>
      <c r="E15" s="10">
        <v>100000</v>
      </c>
      <c r="F15" s="6" t="s">
        <v>116</v>
      </c>
      <c r="G15" s="12">
        <v>0</v>
      </c>
      <c r="H15" s="23" t="s">
        <v>498</v>
      </c>
      <c r="I15" s="23"/>
      <c r="J15" s="23"/>
      <c r="K15" s="23"/>
      <c r="L15" s="23"/>
      <c r="M15" s="23"/>
      <c r="N15" s="23"/>
      <c r="O15" s="23"/>
      <c r="P15" s="23"/>
      <c r="Q15" s="23"/>
      <c r="R15" s="23"/>
      <c r="S15" s="24" t="s">
        <v>499</v>
      </c>
      <c r="T15" s="24" t="s">
        <v>504</v>
      </c>
    </row>
    <row r="16" spans="1:20" ht="60" x14ac:dyDescent="0.25">
      <c r="A16" s="18" t="s">
        <v>401</v>
      </c>
      <c r="B16" s="11">
        <v>10899</v>
      </c>
      <c r="C16" s="5" t="s">
        <v>193</v>
      </c>
      <c r="D16" s="5" t="s">
        <v>195</v>
      </c>
      <c r="E16" s="10">
        <v>424000</v>
      </c>
      <c r="F16" s="6" t="s">
        <v>116</v>
      </c>
      <c r="G16" s="12">
        <v>0</v>
      </c>
      <c r="H16" s="23" t="s">
        <v>498</v>
      </c>
      <c r="I16" s="23"/>
      <c r="J16" s="23"/>
      <c r="K16" s="23"/>
      <c r="L16" s="23"/>
      <c r="M16" s="23"/>
      <c r="N16" s="23"/>
      <c r="O16" s="23"/>
      <c r="P16" s="23"/>
      <c r="Q16" s="23"/>
      <c r="R16" s="23"/>
      <c r="S16" s="24" t="s">
        <v>499</v>
      </c>
      <c r="T16" s="24" t="s">
        <v>505</v>
      </c>
    </row>
    <row r="17" spans="1:20" ht="60" x14ac:dyDescent="0.25">
      <c r="A17" s="18" t="s">
        <v>404</v>
      </c>
      <c r="B17" s="11">
        <v>20102</v>
      </c>
      <c r="C17" s="5" t="s">
        <v>196</v>
      </c>
      <c r="D17" s="5" t="s">
        <v>197</v>
      </c>
      <c r="E17" s="10">
        <v>80000</v>
      </c>
      <c r="F17" s="6" t="s">
        <v>116</v>
      </c>
      <c r="G17" s="12">
        <v>1</v>
      </c>
      <c r="H17" s="23" t="s">
        <v>498</v>
      </c>
      <c r="I17" s="23"/>
      <c r="J17" s="23"/>
      <c r="K17" s="23"/>
      <c r="L17" s="23"/>
      <c r="M17" s="23"/>
      <c r="N17" s="23"/>
      <c r="O17" s="23"/>
      <c r="P17" s="23"/>
      <c r="Q17" s="23"/>
      <c r="R17" s="23"/>
      <c r="S17" s="24" t="s">
        <v>499</v>
      </c>
      <c r="T17" s="24" t="s">
        <v>506</v>
      </c>
    </row>
    <row r="18" spans="1:20" ht="75" x14ac:dyDescent="0.25">
      <c r="A18" s="18" t="s">
        <v>411</v>
      </c>
      <c r="B18" s="11">
        <v>20104</v>
      </c>
      <c r="C18" s="5" t="s">
        <v>200</v>
      </c>
      <c r="D18" s="5" t="s">
        <v>204</v>
      </c>
      <c r="E18" s="10">
        <v>145000</v>
      </c>
      <c r="F18" s="6" t="s">
        <v>116</v>
      </c>
      <c r="G18" s="12">
        <v>1</v>
      </c>
      <c r="H18" s="23"/>
      <c r="I18" s="23" t="s">
        <v>498</v>
      </c>
      <c r="J18" s="23"/>
      <c r="K18" s="23"/>
      <c r="L18" s="23"/>
      <c r="M18" s="23"/>
      <c r="N18" s="23"/>
      <c r="O18" s="23"/>
      <c r="P18" s="23"/>
      <c r="Q18" s="23"/>
      <c r="R18" s="23"/>
      <c r="S18" s="24" t="s">
        <v>499</v>
      </c>
      <c r="T18" s="24" t="s">
        <v>507</v>
      </c>
    </row>
    <row r="19" spans="1:20" ht="75" x14ac:dyDescent="0.25">
      <c r="A19" s="18" t="s">
        <v>414</v>
      </c>
      <c r="B19" s="11">
        <v>20199</v>
      </c>
      <c r="C19" s="5" t="s">
        <v>210</v>
      </c>
      <c r="D19" s="5" t="s">
        <v>211</v>
      </c>
      <c r="E19" s="10">
        <v>1000000</v>
      </c>
      <c r="F19" s="6" t="s">
        <v>116</v>
      </c>
      <c r="G19" s="12">
        <v>0</v>
      </c>
      <c r="H19" s="23"/>
      <c r="I19" s="23"/>
      <c r="J19" s="23" t="s">
        <v>498</v>
      </c>
      <c r="K19" s="23"/>
      <c r="L19" s="23"/>
      <c r="M19" s="23"/>
      <c r="N19" s="23"/>
      <c r="O19" s="23"/>
      <c r="P19" s="23"/>
      <c r="Q19" s="23"/>
      <c r="R19" s="23"/>
      <c r="S19" s="24" t="s">
        <v>508</v>
      </c>
      <c r="T19" s="24" t="s">
        <v>509</v>
      </c>
    </row>
    <row r="20" spans="1:20" ht="75" x14ac:dyDescent="0.25">
      <c r="A20" s="18" t="s">
        <v>416</v>
      </c>
      <c r="B20" s="11">
        <v>20199</v>
      </c>
      <c r="C20" s="5" t="s">
        <v>210</v>
      </c>
      <c r="D20" s="5" t="s">
        <v>213</v>
      </c>
      <c r="E20" s="10">
        <v>100000</v>
      </c>
      <c r="F20" s="6" t="s">
        <v>116</v>
      </c>
      <c r="G20" s="12">
        <v>1</v>
      </c>
      <c r="H20" s="23" t="s">
        <v>498</v>
      </c>
      <c r="I20" s="23"/>
      <c r="J20" s="23"/>
      <c r="K20" s="23"/>
      <c r="L20" s="23"/>
      <c r="M20" s="23"/>
      <c r="N20" s="23"/>
      <c r="O20" s="23"/>
      <c r="P20" s="23"/>
      <c r="Q20" s="23"/>
      <c r="R20" s="23"/>
      <c r="S20" s="24" t="s">
        <v>499</v>
      </c>
      <c r="T20" s="24" t="s">
        <v>510</v>
      </c>
    </row>
    <row r="21" spans="1:20" ht="45" x14ac:dyDescent="0.25">
      <c r="A21" s="18" t="s">
        <v>431</v>
      </c>
      <c r="B21" s="11">
        <v>20306</v>
      </c>
      <c r="C21" s="5" t="s">
        <v>234</v>
      </c>
      <c r="D21" s="5" t="s">
        <v>233</v>
      </c>
      <c r="E21" s="10">
        <v>50000</v>
      </c>
      <c r="F21" s="6" t="s">
        <v>116</v>
      </c>
      <c r="G21" s="12">
        <v>1</v>
      </c>
      <c r="H21" s="23"/>
      <c r="I21" s="23"/>
      <c r="J21" s="23"/>
      <c r="K21" s="23"/>
      <c r="L21" s="23"/>
      <c r="M21" s="23"/>
      <c r="N21" s="23"/>
      <c r="O21" s="23"/>
      <c r="P21" s="23"/>
      <c r="Q21" s="23"/>
      <c r="R21" s="23"/>
      <c r="S21" s="24" t="s">
        <v>508</v>
      </c>
      <c r="T21" s="24" t="s">
        <v>511</v>
      </c>
    </row>
    <row r="22" spans="1:20" ht="45" x14ac:dyDescent="0.25">
      <c r="A22" s="18" t="s">
        <v>435</v>
      </c>
      <c r="B22" s="11">
        <v>20401</v>
      </c>
      <c r="C22" s="5" t="s">
        <v>237</v>
      </c>
      <c r="D22" s="5" t="s">
        <v>238</v>
      </c>
      <c r="E22" s="10">
        <v>100000</v>
      </c>
      <c r="F22" s="6" t="s">
        <v>116</v>
      </c>
      <c r="G22" s="12">
        <v>1</v>
      </c>
      <c r="H22" s="23" t="s">
        <v>498</v>
      </c>
      <c r="I22" s="23"/>
      <c r="J22" s="23"/>
      <c r="K22" s="23"/>
      <c r="L22" s="23"/>
      <c r="M22" s="23"/>
      <c r="N22" s="23"/>
      <c r="O22" s="23"/>
      <c r="P22" s="23"/>
      <c r="Q22" s="23"/>
      <c r="R22" s="23"/>
      <c r="S22" s="24" t="s">
        <v>499</v>
      </c>
      <c r="T22" s="24" t="s">
        <v>512</v>
      </c>
    </row>
    <row r="23" spans="1:20" ht="120" x14ac:dyDescent="0.25">
      <c r="A23" s="18" t="s">
        <v>441</v>
      </c>
      <c r="B23" s="11">
        <v>20402</v>
      </c>
      <c r="C23" s="5" t="s">
        <v>239</v>
      </c>
      <c r="D23" s="5" t="s">
        <v>245</v>
      </c>
      <c r="E23" s="10">
        <v>500000</v>
      </c>
      <c r="F23" s="6" t="s">
        <v>116</v>
      </c>
      <c r="G23" s="12">
        <v>1</v>
      </c>
      <c r="H23" s="23" t="s">
        <v>498</v>
      </c>
      <c r="I23" s="23"/>
      <c r="J23" s="23"/>
      <c r="K23" s="23"/>
      <c r="L23" s="23"/>
      <c r="M23" s="23"/>
      <c r="N23" s="23"/>
      <c r="O23" s="23"/>
      <c r="P23" s="23"/>
      <c r="Q23" s="23"/>
      <c r="R23" s="23"/>
      <c r="S23" s="24" t="s">
        <v>499</v>
      </c>
      <c r="T23" s="24" t="s">
        <v>513</v>
      </c>
    </row>
    <row r="24" spans="1:20" ht="105" x14ac:dyDescent="0.25">
      <c r="A24" s="18" t="s">
        <v>444</v>
      </c>
      <c r="B24" s="11">
        <v>29901</v>
      </c>
      <c r="C24" s="5" t="s">
        <v>249</v>
      </c>
      <c r="D24" s="5" t="s">
        <v>252</v>
      </c>
      <c r="E24" s="10">
        <v>500000</v>
      </c>
      <c r="F24" s="6" t="s">
        <v>116</v>
      </c>
      <c r="G24" s="12">
        <v>0</v>
      </c>
      <c r="H24" s="23"/>
      <c r="I24" s="23"/>
      <c r="J24" s="23" t="s">
        <v>498</v>
      </c>
      <c r="K24" s="23"/>
      <c r="L24" s="23"/>
      <c r="M24" s="23"/>
      <c r="N24" s="23"/>
      <c r="O24" s="23"/>
      <c r="P24" s="23"/>
      <c r="Q24" s="23"/>
      <c r="R24" s="23"/>
      <c r="S24" s="24" t="s">
        <v>499</v>
      </c>
      <c r="T24" s="24" t="s">
        <v>514</v>
      </c>
    </row>
    <row r="25" spans="1:20" ht="90" x14ac:dyDescent="0.25">
      <c r="A25" s="18" t="s">
        <v>450</v>
      </c>
      <c r="B25" s="11">
        <v>29901</v>
      </c>
      <c r="C25" s="5" t="s">
        <v>249</v>
      </c>
      <c r="D25" s="5" t="s">
        <v>250</v>
      </c>
      <c r="E25" s="10">
        <v>105000</v>
      </c>
      <c r="F25" s="6" t="s">
        <v>116</v>
      </c>
      <c r="G25" s="12">
        <v>1</v>
      </c>
      <c r="H25" s="23" t="s">
        <v>498</v>
      </c>
      <c r="I25" s="23"/>
      <c r="J25" s="23"/>
      <c r="K25" s="23"/>
      <c r="L25" s="23"/>
      <c r="M25" s="23"/>
      <c r="N25" s="23"/>
      <c r="O25" s="23"/>
      <c r="P25" s="23"/>
      <c r="Q25" s="23"/>
      <c r="R25" s="23"/>
      <c r="S25" s="24" t="s">
        <v>499</v>
      </c>
      <c r="T25" s="24" t="s">
        <v>515</v>
      </c>
    </row>
    <row r="26" spans="1:20" ht="60" x14ac:dyDescent="0.25">
      <c r="A26" s="18" t="s">
        <v>456</v>
      </c>
      <c r="B26" s="11">
        <v>29903</v>
      </c>
      <c r="C26" s="5" t="s">
        <v>258</v>
      </c>
      <c r="D26" s="5" t="s">
        <v>260</v>
      </c>
      <c r="E26" s="10">
        <v>2000000</v>
      </c>
      <c r="F26" s="6" t="s">
        <v>116</v>
      </c>
      <c r="G26" s="12">
        <v>0</v>
      </c>
      <c r="H26" s="23" t="s">
        <v>498</v>
      </c>
      <c r="I26" s="23"/>
      <c r="J26" s="23"/>
      <c r="K26" s="23"/>
      <c r="L26" s="23"/>
      <c r="M26" s="23"/>
      <c r="N26" s="23"/>
      <c r="O26" s="23"/>
      <c r="P26" s="23"/>
      <c r="Q26" s="23"/>
      <c r="R26" s="23"/>
      <c r="S26" s="24" t="s">
        <v>499</v>
      </c>
      <c r="T26" s="24" t="s">
        <v>516</v>
      </c>
    </row>
    <row r="27" spans="1:20" ht="90" x14ac:dyDescent="0.25">
      <c r="A27" s="18" t="s">
        <v>462</v>
      </c>
      <c r="B27" s="11">
        <v>29903</v>
      </c>
      <c r="C27" s="5" t="s">
        <v>258</v>
      </c>
      <c r="D27" s="5" t="s">
        <v>267</v>
      </c>
      <c r="E27" s="10">
        <v>1021000</v>
      </c>
      <c r="F27" s="6" t="s">
        <v>116</v>
      </c>
      <c r="G27" s="12">
        <v>1</v>
      </c>
      <c r="H27" s="23" t="s">
        <v>498</v>
      </c>
      <c r="I27" s="23"/>
      <c r="J27" s="23"/>
      <c r="K27" s="23"/>
      <c r="L27" s="23"/>
      <c r="M27" s="23"/>
      <c r="N27" s="23"/>
      <c r="O27" s="23"/>
      <c r="P27" s="23"/>
      <c r="Q27" s="23"/>
      <c r="R27" s="23"/>
      <c r="S27" s="24" t="s">
        <v>499</v>
      </c>
      <c r="T27" s="24" t="s">
        <v>517</v>
      </c>
    </row>
    <row r="28" spans="1:20" ht="120" x14ac:dyDescent="0.25">
      <c r="A28" s="18" t="s">
        <v>465</v>
      </c>
      <c r="B28" s="11">
        <v>29904</v>
      </c>
      <c r="C28" s="5" t="s">
        <v>269</v>
      </c>
      <c r="D28" s="5" t="s">
        <v>268</v>
      </c>
      <c r="E28" s="10">
        <v>2000000</v>
      </c>
      <c r="F28" s="6" t="s">
        <v>116</v>
      </c>
      <c r="G28" s="12">
        <v>0</v>
      </c>
      <c r="H28" s="23" t="s">
        <v>498</v>
      </c>
      <c r="I28" s="23"/>
      <c r="J28" s="23"/>
      <c r="K28" s="23"/>
      <c r="L28" s="23"/>
      <c r="M28" s="23"/>
      <c r="N28" s="23"/>
      <c r="O28" s="23"/>
      <c r="P28" s="23"/>
      <c r="Q28" s="23"/>
      <c r="R28" s="23"/>
      <c r="S28" s="24" t="s">
        <v>499</v>
      </c>
      <c r="T28" s="24" t="s">
        <v>518</v>
      </c>
    </row>
    <row r="29" spans="1:20" ht="45" x14ac:dyDescent="0.25">
      <c r="A29" s="18" t="s">
        <v>468</v>
      </c>
      <c r="B29" s="11">
        <v>29904</v>
      </c>
      <c r="C29" s="5" t="s">
        <v>269</v>
      </c>
      <c r="D29" s="5" t="s">
        <v>272</v>
      </c>
      <c r="E29" s="10">
        <v>60000</v>
      </c>
      <c r="F29" s="6" t="s">
        <v>116</v>
      </c>
      <c r="G29" s="12">
        <v>1</v>
      </c>
      <c r="H29" s="23"/>
      <c r="I29" s="23" t="s">
        <v>498</v>
      </c>
      <c r="J29" s="23"/>
      <c r="K29" s="23"/>
      <c r="L29" s="23"/>
      <c r="M29" s="23"/>
      <c r="N29" s="23"/>
      <c r="O29" s="23"/>
      <c r="P29" s="23"/>
      <c r="Q29" s="23"/>
      <c r="R29" s="23"/>
      <c r="S29" s="24" t="s">
        <v>499</v>
      </c>
      <c r="T29" s="24" t="s">
        <v>519</v>
      </c>
    </row>
    <row r="30" spans="1:20" ht="45" x14ac:dyDescent="0.25">
      <c r="A30" s="18" t="s">
        <v>471</v>
      </c>
      <c r="B30" s="11">
        <v>29905</v>
      </c>
      <c r="C30" s="5" t="s">
        <v>276</v>
      </c>
      <c r="D30" s="5" t="s">
        <v>274</v>
      </c>
      <c r="E30" s="10">
        <v>100000</v>
      </c>
      <c r="F30" s="6" t="s">
        <v>116</v>
      </c>
      <c r="G30" s="12">
        <v>1</v>
      </c>
      <c r="H30" s="23" t="s">
        <v>498</v>
      </c>
      <c r="I30" s="23"/>
      <c r="J30" s="23"/>
      <c r="K30" s="23"/>
      <c r="L30" s="23"/>
      <c r="M30" s="23"/>
      <c r="N30" s="23"/>
      <c r="O30" s="23"/>
      <c r="P30" s="23"/>
      <c r="Q30" s="23"/>
      <c r="R30" s="23"/>
      <c r="S30" s="24" t="s">
        <v>499</v>
      </c>
      <c r="T30" s="24" t="s">
        <v>520</v>
      </c>
    </row>
    <row r="31" spans="1:20" ht="60" x14ac:dyDescent="0.25">
      <c r="A31" s="18" t="s">
        <v>473</v>
      </c>
      <c r="B31" s="11">
        <v>29906</v>
      </c>
      <c r="C31" s="5" t="s">
        <v>277</v>
      </c>
      <c r="D31" s="5" t="s">
        <v>275</v>
      </c>
      <c r="E31" s="10">
        <v>250000</v>
      </c>
      <c r="F31" s="6" t="s">
        <v>116</v>
      </c>
      <c r="G31" s="12">
        <v>1</v>
      </c>
      <c r="H31" s="23"/>
      <c r="I31" s="23"/>
      <c r="J31" s="23" t="s">
        <v>498</v>
      </c>
      <c r="K31" s="23"/>
      <c r="L31" s="23"/>
      <c r="M31" s="23"/>
      <c r="N31" s="23"/>
      <c r="O31" s="23"/>
      <c r="P31" s="23"/>
      <c r="Q31" s="23"/>
      <c r="R31" s="23"/>
      <c r="S31" s="24" t="s">
        <v>508</v>
      </c>
      <c r="T31" s="24" t="s">
        <v>521</v>
      </c>
    </row>
    <row r="32" spans="1:20" ht="60" x14ac:dyDescent="0.25">
      <c r="A32" s="18" t="s">
        <v>484</v>
      </c>
      <c r="B32" s="11">
        <v>50103</v>
      </c>
      <c r="C32" s="5" t="s">
        <v>292</v>
      </c>
      <c r="D32" s="5" t="s">
        <v>291</v>
      </c>
      <c r="E32" s="10">
        <v>60000</v>
      </c>
      <c r="F32" s="6" t="s">
        <v>116</v>
      </c>
      <c r="G32" s="12">
        <v>0</v>
      </c>
      <c r="H32" s="23"/>
      <c r="I32" s="23"/>
      <c r="J32" s="23" t="s">
        <v>498</v>
      </c>
      <c r="K32" s="23"/>
      <c r="L32" s="23"/>
      <c r="M32" s="23"/>
      <c r="N32" s="23"/>
      <c r="O32" s="23"/>
      <c r="P32" s="23"/>
      <c r="Q32" s="23"/>
      <c r="R32" s="23"/>
      <c r="S32" s="24" t="s">
        <v>508</v>
      </c>
      <c r="T32" s="24" t="s">
        <v>521</v>
      </c>
    </row>
    <row r="33" spans="1:20" ht="75" x14ac:dyDescent="0.25">
      <c r="A33" s="18" t="s">
        <v>489</v>
      </c>
      <c r="B33" s="11">
        <v>50104</v>
      </c>
      <c r="C33" s="5" t="s">
        <v>295</v>
      </c>
      <c r="D33" s="5" t="s">
        <v>296</v>
      </c>
      <c r="E33" s="10">
        <v>316000</v>
      </c>
      <c r="F33" s="6" t="s">
        <v>116</v>
      </c>
      <c r="G33" s="12">
        <v>0</v>
      </c>
      <c r="H33" s="23" t="s">
        <v>498</v>
      </c>
      <c r="I33" s="23"/>
      <c r="J33" s="23"/>
      <c r="K33" s="23"/>
      <c r="L33" s="23"/>
      <c r="M33" s="23"/>
      <c r="N33" s="23"/>
      <c r="O33" s="23"/>
      <c r="P33" s="23"/>
      <c r="Q33" s="23"/>
      <c r="R33" s="23"/>
      <c r="S33" s="24" t="s">
        <v>499</v>
      </c>
      <c r="T33" s="24" t="s">
        <v>522</v>
      </c>
    </row>
    <row r="34" spans="1:20" ht="60" x14ac:dyDescent="0.25">
      <c r="A34" s="18" t="s">
        <v>493</v>
      </c>
      <c r="B34" s="11">
        <v>50106</v>
      </c>
      <c r="C34" s="14" t="s">
        <v>306</v>
      </c>
      <c r="D34" s="16" t="s">
        <v>305</v>
      </c>
      <c r="E34" s="15">
        <v>150000</v>
      </c>
      <c r="F34" s="6" t="s">
        <v>116</v>
      </c>
      <c r="G34" s="12">
        <v>0</v>
      </c>
      <c r="H34" s="23"/>
      <c r="I34" s="23"/>
      <c r="J34" s="23" t="s">
        <v>498</v>
      </c>
      <c r="K34" s="23"/>
      <c r="L34" s="23"/>
      <c r="M34" s="23"/>
      <c r="N34" s="23"/>
      <c r="O34" s="23"/>
      <c r="P34" s="23"/>
      <c r="Q34" s="23"/>
      <c r="R34" s="23"/>
      <c r="S34" s="24" t="s">
        <v>508</v>
      </c>
      <c r="T34" s="24" t="s">
        <v>523</v>
      </c>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x14ac:dyDescent="0.25">
      <c r="A11" s="18" t="s">
        <v>312</v>
      </c>
      <c r="B11" s="11">
        <v>10299</v>
      </c>
      <c r="C11" s="5" t="s">
        <v>80</v>
      </c>
      <c r="D11" s="5" t="s">
        <v>81</v>
      </c>
      <c r="E11" s="10">
        <v>100000</v>
      </c>
      <c r="F11" s="6" t="s">
        <v>82</v>
      </c>
      <c r="G11" s="12">
        <v>1</v>
      </c>
      <c r="H11" s="7"/>
      <c r="I11" s="7"/>
      <c r="J11" s="7"/>
      <c r="K11" s="7"/>
      <c r="L11" s="7"/>
      <c r="M11" s="7"/>
      <c r="N11" s="7"/>
      <c r="O11" s="7"/>
      <c r="P11" s="7"/>
      <c r="Q11" s="7"/>
      <c r="R11" s="7"/>
      <c r="S11" s="3"/>
      <c r="T11" s="3"/>
    </row>
    <row r="12" spans="1:20" ht="90" x14ac:dyDescent="0.25">
      <c r="A12" s="18" t="s">
        <v>317</v>
      </c>
      <c r="B12" s="11">
        <v>10301</v>
      </c>
      <c r="C12" s="5" t="s">
        <v>83</v>
      </c>
      <c r="D12" s="5" t="s">
        <v>89</v>
      </c>
      <c r="E12" s="10">
        <v>250000</v>
      </c>
      <c r="F12" s="6" t="s">
        <v>82</v>
      </c>
      <c r="G12" s="12">
        <v>1</v>
      </c>
      <c r="H12" s="7"/>
      <c r="I12" s="7"/>
      <c r="J12" s="7"/>
      <c r="K12" s="7"/>
      <c r="L12" s="7"/>
      <c r="M12" s="7"/>
      <c r="N12" s="7"/>
      <c r="O12" s="7"/>
      <c r="P12" s="7"/>
      <c r="Q12" s="7"/>
      <c r="R12" s="7"/>
      <c r="S12" s="3"/>
      <c r="T12" s="3"/>
    </row>
    <row r="13" spans="1:20" ht="30" x14ac:dyDescent="0.25">
      <c r="A13" s="18" t="s">
        <v>338</v>
      </c>
      <c r="B13" s="11">
        <v>10303</v>
      </c>
      <c r="C13" s="5" t="s">
        <v>102</v>
      </c>
      <c r="D13" s="5" t="s">
        <v>114</v>
      </c>
      <c r="E13" s="10">
        <v>250000</v>
      </c>
      <c r="F13" s="6" t="s">
        <v>82</v>
      </c>
      <c r="G13" s="12">
        <v>1</v>
      </c>
      <c r="H13" s="7"/>
      <c r="I13" s="7"/>
      <c r="J13" s="7"/>
      <c r="K13" s="7"/>
      <c r="L13" s="7"/>
      <c r="M13" s="7"/>
      <c r="N13" s="7"/>
      <c r="O13" s="7"/>
      <c r="P13" s="7"/>
      <c r="Q13" s="7"/>
      <c r="R13" s="7"/>
      <c r="S13" s="3"/>
      <c r="T13" s="3"/>
    </row>
    <row r="14" spans="1:20" ht="30" x14ac:dyDescent="0.25">
      <c r="A14" s="18" t="s">
        <v>347</v>
      </c>
      <c r="B14" s="11">
        <v>10404</v>
      </c>
      <c r="C14" s="5" t="s">
        <v>128</v>
      </c>
      <c r="D14" s="5" t="s">
        <v>127</v>
      </c>
      <c r="E14" s="10">
        <v>1470788.12</v>
      </c>
      <c r="F14" s="6" t="s">
        <v>82</v>
      </c>
      <c r="G14" s="12">
        <v>0</v>
      </c>
      <c r="H14" s="7"/>
      <c r="I14" s="7"/>
      <c r="J14" s="7"/>
      <c r="K14" s="7"/>
      <c r="L14" s="7"/>
      <c r="M14" s="7"/>
      <c r="N14" s="7"/>
      <c r="O14" s="7"/>
      <c r="P14" s="7"/>
      <c r="Q14" s="7"/>
      <c r="R14" s="7"/>
      <c r="S14" s="3"/>
      <c r="T14" s="3"/>
    </row>
    <row r="15" spans="1:20" x14ac:dyDescent="0.25">
      <c r="A15" s="18" t="s">
        <v>358</v>
      </c>
      <c r="B15" s="11">
        <v>10701</v>
      </c>
      <c r="C15" s="5" t="s">
        <v>141</v>
      </c>
      <c r="D15" s="5" t="s">
        <v>143</v>
      </c>
      <c r="E15" s="10">
        <v>2922500</v>
      </c>
      <c r="F15" s="6" t="s">
        <v>82</v>
      </c>
      <c r="G15" s="12">
        <v>0</v>
      </c>
      <c r="H15" s="7"/>
      <c r="I15" s="7"/>
      <c r="J15" s="7"/>
      <c r="K15" s="7"/>
      <c r="L15" s="7"/>
      <c r="M15" s="7"/>
      <c r="N15" s="7"/>
      <c r="O15" s="7"/>
      <c r="P15" s="7"/>
      <c r="Q15" s="7"/>
      <c r="R15" s="7"/>
      <c r="S15" s="3"/>
      <c r="T15" s="3"/>
    </row>
    <row r="16" spans="1:20" ht="75" x14ac:dyDescent="0.25">
      <c r="A16" s="18" t="s">
        <v>363</v>
      </c>
      <c r="B16" s="11">
        <v>10701</v>
      </c>
      <c r="C16" s="5" t="s">
        <v>141</v>
      </c>
      <c r="D16" s="5" t="s">
        <v>148</v>
      </c>
      <c r="E16" s="10">
        <v>585000</v>
      </c>
      <c r="F16" s="6" t="s">
        <v>82</v>
      </c>
      <c r="G16" s="12">
        <v>1</v>
      </c>
      <c r="H16" s="7"/>
      <c r="I16" s="7"/>
      <c r="J16" s="7"/>
      <c r="K16" s="7"/>
      <c r="L16" s="7"/>
      <c r="M16" s="7"/>
      <c r="N16" s="7"/>
      <c r="O16" s="7"/>
      <c r="P16" s="7"/>
      <c r="Q16" s="7"/>
      <c r="R16" s="7"/>
      <c r="S16" s="3"/>
      <c r="T16" s="3"/>
    </row>
    <row r="17" spans="1:20" ht="30" x14ac:dyDescent="0.25">
      <c r="A17" s="18" t="s">
        <v>371</v>
      </c>
      <c r="B17" s="11">
        <v>10801</v>
      </c>
      <c r="C17" s="5" t="s">
        <v>158</v>
      </c>
      <c r="D17" s="5" t="s">
        <v>159</v>
      </c>
      <c r="E17" s="10">
        <v>3000000</v>
      </c>
      <c r="F17" s="6" t="s">
        <v>82</v>
      </c>
      <c r="G17" s="12">
        <v>1</v>
      </c>
      <c r="H17" s="7"/>
      <c r="I17" s="7"/>
      <c r="J17" s="7"/>
      <c r="K17" s="7"/>
      <c r="L17" s="7"/>
      <c r="M17" s="7"/>
      <c r="N17" s="7"/>
      <c r="O17" s="7"/>
      <c r="P17" s="7"/>
      <c r="Q17" s="7"/>
      <c r="R17" s="7"/>
      <c r="S17" s="3"/>
      <c r="T17" s="3"/>
    </row>
    <row r="18" spans="1:20" ht="45" x14ac:dyDescent="0.25">
      <c r="A18" s="18" t="s">
        <v>374</v>
      </c>
      <c r="B18" s="11">
        <v>10804</v>
      </c>
      <c r="C18" s="5" t="s">
        <v>162</v>
      </c>
      <c r="D18" s="5" t="s">
        <v>170</v>
      </c>
      <c r="E18" s="10">
        <v>1200000</v>
      </c>
      <c r="F18" s="6" t="s">
        <v>82</v>
      </c>
      <c r="G18" s="12">
        <v>0</v>
      </c>
      <c r="H18" s="7"/>
      <c r="I18" s="7"/>
      <c r="J18" s="7"/>
      <c r="K18" s="7"/>
      <c r="L18" s="7"/>
      <c r="M18" s="7"/>
      <c r="N18" s="7"/>
      <c r="O18" s="7"/>
      <c r="P18" s="7"/>
      <c r="Q18" s="7"/>
      <c r="R18" s="7"/>
      <c r="S18" s="3"/>
      <c r="T18" s="3"/>
    </row>
    <row r="19" spans="1:20" ht="45" x14ac:dyDescent="0.25">
      <c r="A19" s="18" t="s">
        <v>375</v>
      </c>
      <c r="B19" s="11">
        <v>10804</v>
      </c>
      <c r="C19" s="5" t="s">
        <v>162</v>
      </c>
      <c r="D19" s="5" t="s">
        <v>169</v>
      </c>
      <c r="E19" s="10">
        <v>2500000</v>
      </c>
      <c r="F19" s="6" t="s">
        <v>82</v>
      </c>
      <c r="G19" s="12">
        <v>0</v>
      </c>
      <c r="H19" s="7"/>
      <c r="I19" s="7"/>
      <c r="J19" s="7"/>
      <c r="K19" s="7"/>
      <c r="L19" s="7"/>
      <c r="M19" s="7"/>
      <c r="N19" s="7"/>
      <c r="O19" s="7"/>
      <c r="P19" s="7"/>
      <c r="Q19" s="7"/>
      <c r="R19" s="7"/>
      <c r="S19" s="3"/>
      <c r="T19" s="3"/>
    </row>
    <row r="20" spans="1:20" ht="45" x14ac:dyDescent="0.25">
      <c r="A20" s="18" t="s">
        <v>376</v>
      </c>
      <c r="B20" s="11">
        <v>10804</v>
      </c>
      <c r="C20" s="5" t="s">
        <v>162</v>
      </c>
      <c r="D20" s="5" t="s">
        <v>168</v>
      </c>
      <c r="E20" s="10">
        <v>1750000</v>
      </c>
      <c r="F20" s="6" t="s">
        <v>82</v>
      </c>
      <c r="G20" s="12">
        <v>0</v>
      </c>
      <c r="H20" s="7"/>
      <c r="I20" s="7"/>
      <c r="J20" s="7"/>
      <c r="K20" s="7"/>
      <c r="L20" s="7"/>
      <c r="M20" s="7"/>
      <c r="N20" s="7"/>
      <c r="O20" s="7"/>
      <c r="P20" s="7"/>
      <c r="Q20" s="7"/>
      <c r="R20" s="7"/>
      <c r="S20" s="3"/>
      <c r="T20" s="3"/>
    </row>
    <row r="21" spans="1:20" ht="45" x14ac:dyDescent="0.25">
      <c r="A21" s="18" t="s">
        <v>377</v>
      </c>
      <c r="B21" s="11">
        <v>10804</v>
      </c>
      <c r="C21" s="5" t="s">
        <v>162</v>
      </c>
      <c r="D21" s="5" t="s">
        <v>167</v>
      </c>
      <c r="E21" s="10">
        <v>300000</v>
      </c>
      <c r="F21" s="6" t="s">
        <v>82</v>
      </c>
      <c r="G21" s="12">
        <v>0</v>
      </c>
      <c r="H21" s="7"/>
      <c r="I21" s="7"/>
      <c r="J21" s="7"/>
      <c r="K21" s="7"/>
      <c r="L21" s="7"/>
      <c r="M21" s="7"/>
      <c r="N21" s="7"/>
      <c r="O21" s="7"/>
      <c r="P21" s="7"/>
      <c r="Q21" s="7"/>
      <c r="R21" s="7"/>
      <c r="S21" s="3"/>
      <c r="T21" s="3"/>
    </row>
    <row r="22" spans="1:20" ht="45" x14ac:dyDescent="0.25">
      <c r="A22" s="18" t="s">
        <v>378</v>
      </c>
      <c r="B22" s="11">
        <v>10804</v>
      </c>
      <c r="C22" s="5" t="s">
        <v>162</v>
      </c>
      <c r="D22" s="5" t="s">
        <v>166</v>
      </c>
      <c r="E22" s="10">
        <v>2000000</v>
      </c>
      <c r="F22" s="6" t="s">
        <v>82</v>
      </c>
      <c r="G22" s="12">
        <v>0</v>
      </c>
      <c r="H22" s="7"/>
      <c r="I22" s="7"/>
      <c r="J22" s="7"/>
      <c r="K22" s="7"/>
      <c r="L22" s="7"/>
      <c r="M22" s="7"/>
      <c r="N22" s="7"/>
      <c r="O22" s="7"/>
      <c r="P22" s="7"/>
      <c r="Q22" s="7"/>
      <c r="R22" s="7"/>
      <c r="S22" s="3"/>
      <c r="T22" s="3"/>
    </row>
    <row r="23" spans="1:20" ht="45" x14ac:dyDescent="0.25">
      <c r="A23" s="18" t="s">
        <v>379</v>
      </c>
      <c r="B23" s="11">
        <v>10804</v>
      </c>
      <c r="C23" s="5" t="s">
        <v>162</v>
      </c>
      <c r="D23" s="5" t="s">
        <v>165</v>
      </c>
      <c r="E23" s="10">
        <v>500000</v>
      </c>
      <c r="F23" s="6" t="s">
        <v>82</v>
      </c>
      <c r="G23" s="12">
        <v>0</v>
      </c>
      <c r="H23" s="7"/>
      <c r="I23" s="7"/>
      <c r="J23" s="7"/>
      <c r="K23" s="7"/>
      <c r="L23" s="7"/>
      <c r="M23" s="7"/>
      <c r="N23" s="7"/>
      <c r="O23" s="7"/>
      <c r="P23" s="7"/>
      <c r="Q23" s="7"/>
      <c r="R23" s="7"/>
      <c r="S23" s="3"/>
      <c r="T23" s="3"/>
    </row>
    <row r="24" spans="1:20" ht="45" x14ac:dyDescent="0.25">
      <c r="A24" s="18" t="s">
        <v>380</v>
      </c>
      <c r="B24" s="11">
        <v>10804</v>
      </c>
      <c r="C24" s="5" t="s">
        <v>162</v>
      </c>
      <c r="D24" s="5" t="s">
        <v>164</v>
      </c>
      <c r="E24" s="10">
        <v>100000</v>
      </c>
      <c r="F24" s="6" t="s">
        <v>82</v>
      </c>
      <c r="G24" s="12">
        <v>0</v>
      </c>
      <c r="H24" s="7"/>
      <c r="I24" s="7"/>
      <c r="J24" s="7"/>
      <c r="K24" s="7"/>
      <c r="L24" s="7"/>
      <c r="M24" s="7"/>
      <c r="N24" s="7"/>
      <c r="O24" s="7"/>
      <c r="P24" s="7"/>
      <c r="Q24" s="7"/>
      <c r="R24" s="7"/>
      <c r="S24" s="3"/>
      <c r="T24" s="3"/>
    </row>
    <row r="25" spans="1:20" ht="45" x14ac:dyDescent="0.25">
      <c r="A25" s="18" t="s">
        <v>381</v>
      </c>
      <c r="B25" s="11">
        <v>10804</v>
      </c>
      <c r="C25" s="5" t="s">
        <v>162</v>
      </c>
      <c r="D25" s="5" t="s">
        <v>163</v>
      </c>
      <c r="E25" s="10">
        <v>70000</v>
      </c>
      <c r="F25" s="6" t="s">
        <v>82</v>
      </c>
      <c r="G25" s="12">
        <v>0</v>
      </c>
      <c r="H25" s="7"/>
      <c r="I25" s="7"/>
      <c r="J25" s="7"/>
      <c r="K25" s="7"/>
      <c r="L25" s="7"/>
      <c r="M25" s="7"/>
      <c r="N25" s="7"/>
      <c r="O25" s="7"/>
      <c r="P25" s="7"/>
      <c r="Q25" s="7"/>
      <c r="R25" s="7"/>
      <c r="S25" s="3"/>
      <c r="T25" s="3"/>
    </row>
    <row r="26" spans="1:20" ht="30" x14ac:dyDescent="0.25">
      <c r="A26" s="18" t="s">
        <v>382</v>
      </c>
      <c r="B26" s="11">
        <v>10805</v>
      </c>
      <c r="C26" s="5" t="s">
        <v>171</v>
      </c>
      <c r="D26" s="5" t="s">
        <v>172</v>
      </c>
      <c r="E26" s="10">
        <v>300000</v>
      </c>
      <c r="F26" s="6" t="s">
        <v>82</v>
      </c>
      <c r="G26" s="12">
        <v>0</v>
      </c>
      <c r="H26" s="7"/>
      <c r="I26" s="7"/>
      <c r="J26" s="7"/>
      <c r="K26" s="7"/>
      <c r="L26" s="7"/>
      <c r="M26" s="7"/>
      <c r="N26" s="7"/>
      <c r="O26" s="7"/>
      <c r="P26" s="7"/>
      <c r="Q26" s="7"/>
      <c r="R26" s="7"/>
      <c r="S26" s="3"/>
      <c r="T26" s="3"/>
    </row>
    <row r="27" spans="1:20" ht="30" x14ac:dyDescent="0.25">
      <c r="A27" s="18" t="s">
        <v>384</v>
      </c>
      <c r="B27" s="11">
        <v>10806</v>
      </c>
      <c r="C27" s="5" t="s">
        <v>173</v>
      </c>
      <c r="D27" s="5" t="s">
        <v>175</v>
      </c>
      <c r="E27" s="10">
        <f>1750000+500000</f>
        <v>2250000</v>
      </c>
      <c r="F27" s="6" t="s">
        <v>82</v>
      </c>
      <c r="G27" s="12">
        <v>0</v>
      </c>
      <c r="H27" s="7"/>
      <c r="I27" s="7"/>
      <c r="J27" s="7"/>
      <c r="K27" s="7"/>
      <c r="L27" s="7"/>
      <c r="M27" s="7"/>
      <c r="N27" s="7"/>
      <c r="O27" s="7"/>
      <c r="P27" s="7"/>
      <c r="Q27" s="7"/>
      <c r="R27" s="7"/>
      <c r="S27" s="3"/>
      <c r="T27" s="3"/>
    </row>
    <row r="28" spans="1:20" ht="30" x14ac:dyDescent="0.25">
      <c r="A28" s="18" t="s">
        <v>385</v>
      </c>
      <c r="B28" s="11">
        <v>10806</v>
      </c>
      <c r="C28" s="5" t="s">
        <v>173</v>
      </c>
      <c r="D28" s="5" t="s">
        <v>176</v>
      </c>
      <c r="E28" s="10">
        <v>80000</v>
      </c>
      <c r="F28" s="6" t="s">
        <v>82</v>
      </c>
      <c r="G28" s="12">
        <v>0</v>
      </c>
      <c r="H28" s="7"/>
      <c r="I28" s="7"/>
      <c r="J28" s="7"/>
      <c r="K28" s="7"/>
      <c r="L28" s="7"/>
      <c r="M28" s="7"/>
      <c r="N28" s="7"/>
      <c r="O28" s="7"/>
      <c r="P28" s="7"/>
      <c r="Q28" s="7"/>
      <c r="R28" s="7"/>
      <c r="S28" s="3"/>
      <c r="T28" s="3"/>
    </row>
    <row r="29" spans="1:20" ht="45" x14ac:dyDescent="0.25">
      <c r="A29" s="18" t="s">
        <v>389</v>
      </c>
      <c r="B29" s="11">
        <v>10807</v>
      </c>
      <c r="C29" s="5" t="s">
        <v>177</v>
      </c>
      <c r="D29" s="5" t="s">
        <v>183</v>
      </c>
      <c r="E29" s="10">
        <v>6000000</v>
      </c>
      <c r="F29" s="6" t="s">
        <v>82</v>
      </c>
      <c r="G29" s="12">
        <v>0</v>
      </c>
      <c r="H29" s="7"/>
      <c r="I29" s="7"/>
      <c r="J29" s="7"/>
      <c r="K29" s="7"/>
      <c r="L29" s="7"/>
      <c r="M29" s="7"/>
      <c r="N29" s="7"/>
      <c r="O29" s="7"/>
      <c r="P29" s="7"/>
      <c r="Q29" s="7"/>
      <c r="R29" s="7"/>
      <c r="S29" s="3"/>
      <c r="T29" s="3"/>
    </row>
    <row r="30" spans="1:20" ht="45" x14ac:dyDescent="0.25">
      <c r="A30" s="18" t="s">
        <v>390</v>
      </c>
      <c r="B30" s="11">
        <v>10807</v>
      </c>
      <c r="C30" s="5" t="s">
        <v>177</v>
      </c>
      <c r="D30" s="5" t="s">
        <v>182</v>
      </c>
      <c r="E30" s="10">
        <v>1600000</v>
      </c>
      <c r="F30" s="6" t="s">
        <v>82</v>
      </c>
      <c r="G30" s="12">
        <v>0</v>
      </c>
      <c r="H30" s="7"/>
      <c r="I30" s="7"/>
      <c r="J30" s="7"/>
      <c r="K30" s="7"/>
      <c r="L30" s="7"/>
      <c r="M30" s="7"/>
      <c r="N30" s="7"/>
      <c r="O30" s="7"/>
      <c r="P30" s="7"/>
      <c r="Q30" s="7"/>
      <c r="R30" s="7"/>
      <c r="S30" s="3"/>
      <c r="T30" s="3"/>
    </row>
    <row r="31" spans="1:20" ht="60" x14ac:dyDescent="0.25">
      <c r="A31" s="18" t="s">
        <v>391</v>
      </c>
      <c r="B31" s="11">
        <v>10807</v>
      </c>
      <c r="C31" s="5" t="s">
        <v>177</v>
      </c>
      <c r="D31" s="5" t="s">
        <v>181</v>
      </c>
      <c r="E31" s="10">
        <v>8500000</v>
      </c>
      <c r="F31" s="6" t="s">
        <v>82</v>
      </c>
      <c r="G31" s="12">
        <v>0</v>
      </c>
      <c r="H31" s="7"/>
      <c r="I31" s="7"/>
      <c r="J31" s="7"/>
      <c r="K31" s="7"/>
      <c r="L31" s="7"/>
      <c r="M31" s="7"/>
      <c r="N31" s="7"/>
      <c r="O31" s="7"/>
      <c r="P31" s="7"/>
      <c r="Q31" s="7"/>
      <c r="R31" s="7"/>
      <c r="S31" s="3"/>
      <c r="T31" s="3"/>
    </row>
    <row r="32" spans="1:20" ht="45" x14ac:dyDescent="0.25">
      <c r="A32" s="18" t="s">
        <v>397</v>
      </c>
      <c r="B32" s="11">
        <v>10808</v>
      </c>
      <c r="C32" s="5" t="s">
        <v>189</v>
      </c>
      <c r="D32" s="5" t="s">
        <v>192</v>
      </c>
      <c r="E32" s="10">
        <v>195000</v>
      </c>
      <c r="F32" s="6" t="s">
        <v>82</v>
      </c>
      <c r="G32" s="12">
        <v>0</v>
      </c>
      <c r="H32" s="7"/>
      <c r="I32" s="7"/>
      <c r="J32" s="7"/>
      <c r="K32" s="7"/>
      <c r="L32" s="7"/>
      <c r="M32" s="7"/>
      <c r="N32" s="7"/>
      <c r="O32" s="7"/>
      <c r="P32" s="7"/>
      <c r="Q32" s="7"/>
      <c r="R32" s="7"/>
      <c r="S32" s="3"/>
      <c r="T32" s="3"/>
    </row>
    <row r="33" spans="1:20" ht="30" x14ac:dyDescent="0.25">
      <c r="A33" s="18" t="s">
        <v>400</v>
      </c>
      <c r="B33" s="11">
        <v>10899</v>
      </c>
      <c r="C33" s="5" t="s">
        <v>193</v>
      </c>
      <c r="D33" s="5" t="s">
        <v>194</v>
      </c>
      <c r="E33" s="10">
        <v>500000</v>
      </c>
      <c r="F33" s="6" t="s">
        <v>82</v>
      </c>
      <c r="G33" s="12">
        <v>0</v>
      </c>
      <c r="H33" s="7"/>
      <c r="I33" s="7"/>
      <c r="J33" s="7"/>
      <c r="K33" s="7"/>
      <c r="L33" s="7"/>
      <c r="M33" s="7"/>
      <c r="N33" s="7"/>
      <c r="O33" s="7"/>
      <c r="P33" s="7"/>
      <c r="Q33" s="7"/>
      <c r="R33" s="7"/>
      <c r="S33" s="3"/>
      <c r="T33" s="3"/>
    </row>
    <row r="34" spans="1:20" ht="75" x14ac:dyDescent="0.25">
      <c r="A34" s="18" t="s">
        <v>403</v>
      </c>
      <c r="B34" s="11">
        <v>20102</v>
      </c>
      <c r="C34" s="5" t="s">
        <v>196</v>
      </c>
      <c r="D34" s="5" t="s">
        <v>199</v>
      </c>
      <c r="E34" s="10">
        <v>380000</v>
      </c>
      <c r="F34" s="6" t="s">
        <v>82</v>
      </c>
      <c r="G34" s="12">
        <v>1</v>
      </c>
      <c r="H34" s="7"/>
      <c r="I34" s="7"/>
      <c r="J34" s="7"/>
      <c r="K34" s="7"/>
      <c r="L34" s="7"/>
      <c r="M34" s="7"/>
      <c r="N34" s="7"/>
      <c r="O34" s="7"/>
      <c r="P34" s="7"/>
      <c r="Q34" s="7"/>
      <c r="R34" s="7"/>
      <c r="S34" s="3"/>
      <c r="T34" s="3"/>
    </row>
    <row r="35" spans="1:20" ht="30" x14ac:dyDescent="0.25">
      <c r="A35" s="18" t="s">
        <v>406</v>
      </c>
      <c r="B35" s="11">
        <v>20104</v>
      </c>
      <c r="C35" s="5" t="s">
        <v>200</v>
      </c>
      <c r="D35" s="5" t="s">
        <v>202</v>
      </c>
      <c r="E35" s="10">
        <v>400000</v>
      </c>
      <c r="F35" s="6" t="s">
        <v>82</v>
      </c>
      <c r="G35" s="12">
        <v>1</v>
      </c>
      <c r="H35" s="7"/>
      <c r="I35" s="7"/>
      <c r="J35" s="7"/>
      <c r="K35" s="7"/>
      <c r="L35" s="7"/>
      <c r="M35" s="7"/>
      <c r="N35" s="7"/>
      <c r="O35" s="7"/>
      <c r="P35" s="7"/>
      <c r="Q35" s="7"/>
      <c r="R35" s="7"/>
      <c r="S35" s="3"/>
      <c r="T35" s="3"/>
    </row>
    <row r="36" spans="1:20" ht="60" x14ac:dyDescent="0.25">
      <c r="A36" s="18" t="s">
        <v>410</v>
      </c>
      <c r="B36" s="11">
        <v>20104</v>
      </c>
      <c r="C36" s="5" t="s">
        <v>200</v>
      </c>
      <c r="D36" s="5" t="s">
        <v>209</v>
      </c>
      <c r="E36" s="10">
        <v>475260</v>
      </c>
      <c r="F36" s="6" t="s">
        <v>82</v>
      </c>
      <c r="G36" s="12">
        <v>1</v>
      </c>
      <c r="H36" s="7"/>
      <c r="I36" s="7"/>
      <c r="J36" s="7"/>
      <c r="K36" s="7"/>
      <c r="L36" s="7"/>
      <c r="M36" s="7"/>
      <c r="N36" s="7"/>
      <c r="O36" s="7"/>
      <c r="P36" s="7"/>
      <c r="Q36" s="7"/>
      <c r="R36" s="7"/>
      <c r="S36" s="3"/>
      <c r="T36" s="3"/>
    </row>
    <row r="37" spans="1:20" ht="30" x14ac:dyDescent="0.25">
      <c r="A37" s="18" t="s">
        <v>415</v>
      </c>
      <c r="B37" s="11">
        <v>20199</v>
      </c>
      <c r="C37" s="5" t="s">
        <v>210</v>
      </c>
      <c r="D37" s="5" t="s">
        <v>214</v>
      </c>
      <c r="E37" s="10">
        <v>120000</v>
      </c>
      <c r="F37" s="6" t="s">
        <v>82</v>
      </c>
      <c r="G37" s="12">
        <v>1</v>
      </c>
      <c r="H37" s="7"/>
      <c r="I37" s="7"/>
      <c r="J37" s="7"/>
      <c r="K37" s="7"/>
      <c r="L37" s="7"/>
      <c r="M37" s="7"/>
      <c r="N37" s="7"/>
      <c r="O37" s="7"/>
      <c r="P37" s="7"/>
      <c r="Q37" s="7"/>
      <c r="R37" s="7"/>
      <c r="S37" s="3"/>
      <c r="T37" s="3"/>
    </row>
    <row r="38" spans="1:20" ht="30" x14ac:dyDescent="0.25">
      <c r="A38" s="18" t="s">
        <v>419</v>
      </c>
      <c r="B38" s="11">
        <v>20203</v>
      </c>
      <c r="C38" s="5" t="s">
        <v>217</v>
      </c>
      <c r="D38" s="5" t="s">
        <v>220</v>
      </c>
      <c r="E38" s="10">
        <v>50000</v>
      </c>
      <c r="F38" s="6" t="s">
        <v>82</v>
      </c>
      <c r="G38" s="6">
        <v>1</v>
      </c>
      <c r="H38" s="7"/>
      <c r="I38" s="7"/>
      <c r="J38" s="7"/>
      <c r="K38" s="7"/>
      <c r="L38" s="7"/>
      <c r="M38" s="7"/>
      <c r="N38" s="7"/>
      <c r="O38" s="7"/>
      <c r="P38" s="7"/>
      <c r="Q38" s="7"/>
      <c r="R38" s="7"/>
      <c r="S38" s="3"/>
      <c r="T38" s="3"/>
    </row>
    <row r="39" spans="1:20" ht="30" x14ac:dyDescent="0.25">
      <c r="A39" s="18" t="s">
        <v>420</v>
      </c>
      <c r="B39" s="11">
        <v>20301</v>
      </c>
      <c r="C39" s="5" t="s">
        <v>224</v>
      </c>
      <c r="D39" s="5" t="s">
        <v>227</v>
      </c>
      <c r="E39" s="10">
        <v>350000</v>
      </c>
      <c r="F39" s="6" t="s">
        <v>82</v>
      </c>
      <c r="G39" s="6">
        <v>1</v>
      </c>
      <c r="H39" s="7"/>
      <c r="I39" s="7"/>
      <c r="J39" s="7"/>
      <c r="K39" s="7"/>
      <c r="L39" s="7"/>
      <c r="M39" s="7"/>
      <c r="N39" s="7"/>
      <c r="O39" s="7"/>
      <c r="P39" s="7"/>
      <c r="Q39" s="7"/>
      <c r="R39" s="7"/>
      <c r="S39" s="3"/>
      <c r="T39" s="3"/>
    </row>
    <row r="40" spans="1:20" ht="60" x14ac:dyDescent="0.25">
      <c r="A40" s="18" t="s">
        <v>421</v>
      </c>
      <c r="B40" s="11">
        <v>20302</v>
      </c>
      <c r="C40" s="5" t="s">
        <v>225</v>
      </c>
      <c r="D40" s="5" t="s">
        <v>228</v>
      </c>
      <c r="E40" s="10">
        <v>100000</v>
      </c>
      <c r="F40" s="6" t="s">
        <v>82</v>
      </c>
      <c r="G40" s="6">
        <v>1</v>
      </c>
      <c r="H40" s="7"/>
      <c r="I40" s="7"/>
      <c r="J40" s="7"/>
      <c r="K40" s="7"/>
      <c r="L40" s="7"/>
      <c r="M40" s="7"/>
      <c r="N40" s="7"/>
      <c r="O40" s="7"/>
      <c r="P40" s="7"/>
      <c r="Q40" s="7"/>
      <c r="R40" s="7"/>
      <c r="S40" s="3"/>
      <c r="T40" s="3"/>
    </row>
    <row r="41" spans="1:20" ht="45" x14ac:dyDescent="0.25">
      <c r="A41" s="18" t="s">
        <v>423</v>
      </c>
      <c r="B41" s="11">
        <v>20303</v>
      </c>
      <c r="C41" s="5" t="s">
        <v>226</v>
      </c>
      <c r="D41" s="5" t="s">
        <v>230</v>
      </c>
      <c r="E41" s="10">
        <v>50000</v>
      </c>
      <c r="F41" s="6" t="s">
        <v>82</v>
      </c>
      <c r="G41" s="6">
        <v>1</v>
      </c>
      <c r="H41" s="7"/>
      <c r="I41" s="7"/>
      <c r="J41" s="7"/>
      <c r="K41" s="7"/>
      <c r="L41" s="7"/>
      <c r="M41" s="7"/>
      <c r="N41" s="7"/>
      <c r="O41" s="7"/>
      <c r="P41" s="7"/>
      <c r="Q41" s="7"/>
      <c r="R41" s="7"/>
      <c r="S41" s="3"/>
      <c r="T41" s="3"/>
    </row>
    <row r="42" spans="1:20" ht="105" x14ac:dyDescent="0.25">
      <c r="A42" s="18" t="s">
        <v>424</v>
      </c>
      <c r="B42" s="11">
        <v>20304</v>
      </c>
      <c r="C42" s="5" t="s">
        <v>212</v>
      </c>
      <c r="D42" s="5" t="s">
        <v>216</v>
      </c>
      <c r="E42" s="10">
        <v>3500000</v>
      </c>
      <c r="F42" s="6" t="s">
        <v>82</v>
      </c>
      <c r="G42" s="6">
        <v>0</v>
      </c>
      <c r="H42" s="7"/>
      <c r="I42" s="7"/>
      <c r="J42" s="7"/>
      <c r="K42" s="7"/>
      <c r="L42" s="7"/>
      <c r="M42" s="7"/>
      <c r="N42" s="7"/>
      <c r="O42" s="7"/>
      <c r="P42" s="7"/>
      <c r="Q42" s="7"/>
      <c r="R42" s="7"/>
      <c r="S42" s="3"/>
      <c r="T42" s="3"/>
    </row>
    <row r="43" spans="1:20" ht="45" x14ac:dyDescent="0.25">
      <c r="A43" s="18" t="s">
        <v>425</v>
      </c>
      <c r="B43" s="11">
        <v>20304</v>
      </c>
      <c r="C43" s="5" t="s">
        <v>212</v>
      </c>
      <c r="D43" s="5" t="s">
        <v>215</v>
      </c>
      <c r="E43" s="10">
        <v>100000</v>
      </c>
      <c r="F43" s="6" t="s">
        <v>82</v>
      </c>
      <c r="G43" s="6">
        <v>0</v>
      </c>
      <c r="H43" s="7"/>
      <c r="I43" s="7"/>
      <c r="J43" s="7"/>
      <c r="K43" s="7"/>
      <c r="L43" s="7"/>
      <c r="M43" s="7"/>
      <c r="N43" s="7"/>
      <c r="O43" s="7"/>
      <c r="P43" s="7"/>
      <c r="Q43" s="7"/>
      <c r="R43" s="7"/>
      <c r="S43" s="3"/>
      <c r="T43" s="3"/>
    </row>
    <row r="44" spans="1:20" ht="30" x14ac:dyDescent="0.25">
      <c r="A44" s="18" t="s">
        <v>429</v>
      </c>
      <c r="B44" s="11">
        <v>20305</v>
      </c>
      <c r="C44" s="5" t="s">
        <v>231</v>
      </c>
      <c r="D44" s="5" t="s">
        <v>232</v>
      </c>
      <c r="E44" s="10">
        <v>1000000</v>
      </c>
      <c r="F44" s="6" t="s">
        <v>82</v>
      </c>
      <c r="G44" s="12">
        <v>0</v>
      </c>
      <c r="H44" s="7"/>
      <c r="I44" s="7"/>
      <c r="J44" s="7"/>
      <c r="K44" s="7"/>
      <c r="L44" s="7"/>
      <c r="M44" s="7"/>
      <c r="N44" s="7"/>
      <c r="O44" s="7"/>
      <c r="P44" s="7"/>
      <c r="Q44" s="7"/>
      <c r="R44" s="7"/>
      <c r="S44" s="3"/>
      <c r="T44" s="3"/>
    </row>
    <row r="45" spans="1:20" ht="45" x14ac:dyDescent="0.25">
      <c r="A45" s="18" t="s">
        <v>430</v>
      </c>
      <c r="B45" s="11">
        <v>20306</v>
      </c>
      <c r="C45" s="5" t="s">
        <v>234</v>
      </c>
      <c r="D45" s="5" t="s">
        <v>248</v>
      </c>
      <c r="E45" s="10">
        <v>175000</v>
      </c>
      <c r="F45" s="6" t="s">
        <v>82</v>
      </c>
      <c r="G45" s="12">
        <v>1</v>
      </c>
      <c r="H45" s="7"/>
      <c r="I45" s="7"/>
      <c r="J45" s="7"/>
      <c r="K45" s="7"/>
      <c r="L45" s="7"/>
      <c r="M45" s="7"/>
      <c r="N45" s="7"/>
      <c r="O45" s="7"/>
      <c r="P45" s="7"/>
      <c r="Q45" s="7"/>
      <c r="R45" s="7"/>
      <c r="S45" s="3"/>
      <c r="T45" s="3"/>
    </row>
    <row r="46" spans="1:20" ht="60" x14ac:dyDescent="0.25">
      <c r="A46" s="18" t="s">
        <v>432</v>
      </c>
      <c r="B46" s="11">
        <v>20399</v>
      </c>
      <c r="C46" s="5" t="s">
        <v>235</v>
      </c>
      <c r="D46" s="5" t="s">
        <v>236</v>
      </c>
      <c r="E46" s="10">
        <v>2200000</v>
      </c>
      <c r="F46" s="6" t="s">
        <v>82</v>
      </c>
      <c r="G46" s="12">
        <v>0</v>
      </c>
      <c r="H46" s="7"/>
      <c r="I46" s="7"/>
      <c r="J46" s="7"/>
      <c r="K46" s="7"/>
      <c r="L46" s="7"/>
      <c r="M46" s="7"/>
      <c r="N46" s="7"/>
      <c r="O46" s="7"/>
      <c r="P46" s="7"/>
      <c r="Q46" s="7"/>
      <c r="R46" s="7"/>
      <c r="S46" s="3"/>
      <c r="T46" s="3"/>
    </row>
    <row r="47" spans="1:20" ht="45" x14ac:dyDescent="0.25">
      <c r="A47" s="18" t="s">
        <v>434</v>
      </c>
      <c r="B47" s="11">
        <v>20401</v>
      </c>
      <c r="C47" s="5" t="s">
        <v>237</v>
      </c>
      <c r="D47" s="5" t="s">
        <v>246</v>
      </c>
      <c r="E47" s="10">
        <v>500000</v>
      </c>
      <c r="F47" s="6" t="s">
        <v>82</v>
      </c>
      <c r="G47" s="12">
        <v>0</v>
      </c>
      <c r="H47" s="7"/>
      <c r="I47" s="7"/>
      <c r="J47" s="7"/>
      <c r="K47" s="7"/>
      <c r="L47" s="7"/>
      <c r="M47" s="7"/>
      <c r="N47" s="7"/>
      <c r="O47" s="7"/>
      <c r="P47" s="7"/>
      <c r="Q47" s="7"/>
      <c r="R47" s="7"/>
      <c r="S47" s="3"/>
      <c r="T47" s="3"/>
    </row>
    <row r="48" spans="1:20" ht="30" x14ac:dyDescent="0.25">
      <c r="A48" s="18" t="s">
        <v>437</v>
      </c>
      <c r="B48" s="11">
        <v>20402</v>
      </c>
      <c r="C48" s="5" t="s">
        <v>239</v>
      </c>
      <c r="D48" s="5" t="s">
        <v>241</v>
      </c>
      <c r="E48" s="10">
        <v>250000</v>
      </c>
      <c r="F48" s="6" t="s">
        <v>82</v>
      </c>
      <c r="G48" s="12">
        <v>0</v>
      </c>
      <c r="H48" s="7"/>
      <c r="I48" s="7"/>
      <c r="J48" s="7"/>
      <c r="K48" s="7"/>
      <c r="L48" s="7"/>
      <c r="M48" s="7"/>
      <c r="N48" s="7"/>
      <c r="O48" s="7"/>
      <c r="P48" s="7"/>
      <c r="Q48" s="7"/>
      <c r="R48" s="7"/>
      <c r="S48" s="3"/>
      <c r="T48" s="3"/>
    </row>
    <row r="49" spans="1:20" ht="30" x14ac:dyDescent="0.25">
      <c r="A49" s="18" t="s">
        <v>440</v>
      </c>
      <c r="B49" s="11">
        <v>20402</v>
      </c>
      <c r="C49" s="5" t="s">
        <v>239</v>
      </c>
      <c r="D49" s="5" t="s">
        <v>244</v>
      </c>
      <c r="E49" s="10">
        <v>500000</v>
      </c>
      <c r="F49" s="6" t="s">
        <v>82</v>
      </c>
      <c r="G49" s="12">
        <v>1</v>
      </c>
      <c r="H49" s="7"/>
      <c r="I49" s="7"/>
      <c r="J49" s="7"/>
      <c r="K49" s="7"/>
      <c r="L49" s="7"/>
      <c r="M49" s="7"/>
      <c r="N49" s="7"/>
      <c r="O49" s="7"/>
      <c r="P49" s="7"/>
      <c r="Q49" s="7"/>
      <c r="R49" s="7"/>
      <c r="S49" s="3"/>
      <c r="T49" s="3"/>
    </row>
    <row r="50" spans="1:20" ht="30" x14ac:dyDescent="0.25">
      <c r="A50" s="18" t="s">
        <v>449</v>
      </c>
      <c r="B50" s="11">
        <v>29901</v>
      </c>
      <c r="C50" s="5" t="s">
        <v>249</v>
      </c>
      <c r="D50" s="5" t="s">
        <v>249</v>
      </c>
      <c r="E50" s="10">
        <v>465500</v>
      </c>
      <c r="F50" s="6" t="s">
        <v>82</v>
      </c>
      <c r="G50" s="12">
        <v>1</v>
      </c>
      <c r="H50" s="7"/>
      <c r="I50" s="7"/>
      <c r="J50" s="7"/>
      <c r="K50" s="7"/>
      <c r="L50" s="7"/>
      <c r="M50" s="7"/>
      <c r="N50" s="7"/>
      <c r="O50" s="7"/>
      <c r="P50" s="7"/>
      <c r="Q50" s="7"/>
      <c r="R50" s="7"/>
      <c r="S50" s="3"/>
      <c r="T50" s="3"/>
    </row>
    <row r="51" spans="1:20" ht="45" x14ac:dyDescent="0.25">
      <c r="A51" s="18" t="s">
        <v>454</v>
      </c>
      <c r="B51" s="11">
        <v>29902</v>
      </c>
      <c r="C51" s="5" t="s">
        <v>254</v>
      </c>
      <c r="D51" s="5" t="s">
        <v>257</v>
      </c>
      <c r="E51" s="10">
        <v>380000</v>
      </c>
      <c r="F51" s="6" t="s">
        <v>82</v>
      </c>
      <c r="G51" s="12">
        <v>1</v>
      </c>
      <c r="H51" s="7"/>
      <c r="I51" s="7"/>
      <c r="J51" s="7"/>
      <c r="K51" s="7"/>
      <c r="L51" s="7"/>
      <c r="M51" s="7"/>
      <c r="N51" s="7"/>
      <c r="O51" s="7"/>
      <c r="P51" s="7"/>
      <c r="Q51" s="7"/>
      <c r="R51" s="7"/>
      <c r="S51" s="3"/>
      <c r="T51" s="3"/>
    </row>
    <row r="52" spans="1:20" ht="45" x14ac:dyDescent="0.25">
      <c r="A52" s="18" t="s">
        <v>461</v>
      </c>
      <c r="B52" s="11">
        <v>29903</v>
      </c>
      <c r="C52" s="5" t="s">
        <v>258</v>
      </c>
      <c r="D52" s="5" t="s">
        <v>264</v>
      </c>
      <c r="E52" s="10">
        <v>1250191</v>
      </c>
      <c r="F52" s="6" t="s">
        <v>82</v>
      </c>
      <c r="G52" s="12">
        <v>1</v>
      </c>
      <c r="H52" s="7"/>
      <c r="I52" s="7"/>
      <c r="J52" s="7"/>
      <c r="K52" s="7"/>
      <c r="L52" s="7"/>
      <c r="M52" s="7"/>
      <c r="N52" s="7"/>
      <c r="O52" s="7"/>
      <c r="P52" s="7"/>
      <c r="Q52" s="7"/>
      <c r="R52" s="7"/>
      <c r="S52" s="3"/>
      <c r="T52" s="3"/>
    </row>
    <row r="53" spans="1:20" ht="90" x14ac:dyDescent="0.25">
      <c r="A53" s="18" t="s">
        <v>467</v>
      </c>
      <c r="B53" s="11">
        <v>29904</v>
      </c>
      <c r="C53" s="5" t="s">
        <v>269</v>
      </c>
      <c r="D53" s="5" t="s">
        <v>271</v>
      </c>
      <c r="E53" s="10">
        <v>800000</v>
      </c>
      <c r="F53" s="6" t="s">
        <v>82</v>
      </c>
      <c r="G53" s="12">
        <v>1</v>
      </c>
      <c r="H53" s="7"/>
      <c r="I53" s="7"/>
      <c r="J53" s="7"/>
      <c r="K53" s="7"/>
      <c r="L53" s="7"/>
      <c r="M53" s="7"/>
      <c r="N53" s="7"/>
      <c r="O53" s="7"/>
      <c r="P53" s="7"/>
      <c r="Q53" s="7"/>
      <c r="R53" s="7"/>
      <c r="S53" s="3"/>
      <c r="T53" s="3"/>
    </row>
    <row r="54" spans="1:20" ht="75" x14ac:dyDescent="0.25">
      <c r="A54" s="18" t="s">
        <v>470</v>
      </c>
      <c r="B54" s="11">
        <v>29905</v>
      </c>
      <c r="C54" s="5" t="s">
        <v>276</v>
      </c>
      <c r="D54" s="5" t="s">
        <v>278</v>
      </c>
      <c r="E54" s="10">
        <v>530000</v>
      </c>
      <c r="F54" s="6" t="s">
        <v>82</v>
      </c>
      <c r="G54" s="12">
        <v>1</v>
      </c>
      <c r="H54" s="7"/>
      <c r="I54" s="7"/>
      <c r="J54" s="7"/>
      <c r="K54" s="7"/>
      <c r="L54" s="7"/>
      <c r="M54" s="7"/>
      <c r="N54" s="7"/>
      <c r="O54" s="7"/>
      <c r="P54" s="7"/>
      <c r="Q54" s="7"/>
      <c r="R54" s="7"/>
      <c r="S54" s="3"/>
      <c r="T54" s="3"/>
    </row>
    <row r="55" spans="1:20" ht="30" x14ac:dyDescent="0.25">
      <c r="A55" s="18" t="s">
        <v>472</v>
      </c>
      <c r="B55" s="11">
        <v>29906</v>
      </c>
      <c r="C55" s="5" t="s">
        <v>277</v>
      </c>
      <c r="D55" s="5" t="s">
        <v>279</v>
      </c>
      <c r="E55" s="10">
        <v>250000</v>
      </c>
      <c r="F55" s="6" t="s">
        <v>82</v>
      </c>
      <c r="G55" s="12">
        <v>1</v>
      </c>
      <c r="H55" s="7"/>
      <c r="I55" s="7"/>
      <c r="J55" s="7"/>
      <c r="K55" s="7"/>
      <c r="L55" s="7"/>
      <c r="M55" s="7"/>
      <c r="N55" s="7"/>
      <c r="O55" s="7"/>
      <c r="P55" s="7"/>
      <c r="Q55" s="7"/>
      <c r="R55" s="7"/>
      <c r="S55" s="3"/>
      <c r="T55" s="3"/>
    </row>
    <row r="56" spans="1:20" ht="75" x14ac:dyDescent="0.25">
      <c r="A56" s="18" t="s">
        <v>474</v>
      </c>
      <c r="B56" s="11">
        <v>29907</v>
      </c>
      <c r="C56" s="5" t="s">
        <v>280</v>
      </c>
      <c r="D56" s="5" t="s">
        <v>281</v>
      </c>
      <c r="E56" s="10">
        <v>95000</v>
      </c>
      <c r="F56" s="6" t="s">
        <v>82</v>
      </c>
      <c r="G56" s="12">
        <v>0</v>
      </c>
      <c r="H56" s="7"/>
      <c r="I56" s="7"/>
      <c r="J56" s="7"/>
      <c r="K56" s="7"/>
      <c r="L56" s="7"/>
      <c r="M56" s="7"/>
      <c r="N56" s="7"/>
      <c r="O56" s="7"/>
      <c r="P56" s="7"/>
      <c r="Q56" s="7"/>
      <c r="R56" s="7"/>
      <c r="S56" s="3"/>
      <c r="T56" s="3"/>
    </row>
    <row r="57" spans="1:20" ht="90" x14ac:dyDescent="0.25">
      <c r="A57" s="18" t="s">
        <v>478</v>
      </c>
      <c r="B57" s="11">
        <v>29999</v>
      </c>
      <c r="C57" s="5" t="s">
        <v>285</v>
      </c>
      <c r="D57" s="5" t="s">
        <v>287</v>
      </c>
      <c r="E57" s="10">
        <v>476000</v>
      </c>
      <c r="F57" s="6" t="s">
        <v>82</v>
      </c>
      <c r="G57" s="12">
        <v>1</v>
      </c>
      <c r="H57" s="7"/>
      <c r="I57" s="7"/>
      <c r="J57" s="7"/>
      <c r="K57" s="7"/>
      <c r="L57" s="7"/>
      <c r="M57" s="7"/>
      <c r="N57" s="7"/>
      <c r="O57" s="7"/>
      <c r="P57" s="7"/>
      <c r="Q57" s="7"/>
      <c r="R57" s="7"/>
      <c r="S57" s="3"/>
      <c r="T57" s="3"/>
    </row>
    <row r="58" spans="1:20" ht="45" x14ac:dyDescent="0.25">
      <c r="A58" s="18" t="s">
        <v>483</v>
      </c>
      <c r="B58" s="11">
        <v>50103</v>
      </c>
      <c r="C58" s="5" t="s">
        <v>292</v>
      </c>
      <c r="D58" s="5" t="s">
        <v>294</v>
      </c>
      <c r="E58" s="10">
        <v>210000</v>
      </c>
      <c r="F58" s="6" t="s">
        <v>82</v>
      </c>
      <c r="G58" s="12">
        <v>0</v>
      </c>
      <c r="H58" s="7"/>
      <c r="I58" s="7"/>
      <c r="J58" s="7"/>
      <c r="K58" s="7"/>
      <c r="L58" s="7"/>
      <c r="M58" s="7"/>
      <c r="N58" s="7"/>
      <c r="O58" s="7"/>
      <c r="P58" s="7"/>
      <c r="Q58" s="7"/>
      <c r="R58" s="7"/>
      <c r="S58" s="3"/>
      <c r="T58" s="3"/>
    </row>
    <row r="59" spans="1:20" ht="30" x14ac:dyDescent="0.25">
      <c r="A59" s="18" t="s">
        <v>488</v>
      </c>
      <c r="B59" s="11">
        <v>50104</v>
      </c>
      <c r="C59" s="5" t="s">
        <v>295</v>
      </c>
      <c r="D59" s="5" t="s">
        <v>300</v>
      </c>
      <c r="E59" s="10">
        <v>109000</v>
      </c>
      <c r="F59" s="6" t="s">
        <v>82</v>
      </c>
      <c r="G59" s="12">
        <v>0</v>
      </c>
      <c r="H59" s="7"/>
      <c r="I59" s="7"/>
      <c r="J59" s="7"/>
      <c r="K59" s="7"/>
      <c r="L59" s="7"/>
      <c r="M59" s="7"/>
      <c r="N59" s="7"/>
      <c r="O59" s="7"/>
      <c r="P59" s="7"/>
      <c r="Q59" s="7"/>
      <c r="R59" s="7"/>
      <c r="S59" s="3"/>
      <c r="T59" s="3"/>
    </row>
    <row r="60" spans="1:20" ht="60" x14ac:dyDescent="0.25">
      <c r="A60" s="18" t="s">
        <v>491</v>
      </c>
      <c r="B60" s="11">
        <v>50105</v>
      </c>
      <c r="C60" s="5" t="s">
        <v>301</v>
      </c>
      <c r="D60" s="5" t="s">
        <v>303</v>
      </c>
      <c r="E60" s="10">
        <v>980000</v>
      </c>
      <c r="F60" s="6" t="s">
        <v>82</v>
      </c>
      <c r="G60" s="12">
        <v>0</v>
      </c>
      <c r="H60" s="7"/>
      <c r="I60" s="7"/>
      <c r="J60" s="7"/>
      <c r="K60" s="7"/>
      <c r="L60" s="7"/>
      <c r="M60" s="7"/>
      <c r="N60" s="7"/>
      <c r="O60" s="7"/>
      <c r="P60" s="7"/>
      <c r="Q60" s="7"/>
      <c r="R60" s="7"/>
      <c r="S60" s="3"/>
      <c r="T60"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150" x14ac:dyDescent="0.25">
      <c r="A11" s="18" t="s">
        <v>337</v>
      </c>
      <c r="B11" s="11">
        <v>10303</v>
      </c>
      <c r="C11" s="5" t="s">
        <v>102</v>
      </c>
      <c r="D11" s="5" t="s">
        <v>112</v>
      </c>
      <c r="E11" s="10">
        <v>175000</v>
      </c>
      <c r="F11" s="6" t="s">
        <v>113</v>
      </c>
      <c r="G11" s="12">
        <v>1</v>
      </c>
      <c r="H11" s="7"/>
      <c r="I11" s="7"/>
      <c r="J11" s="7"/>
      <c r="K11" s="7"/>
      <c r="L11" s="7"/>
      <c r="M11" s="7"/>
      <c r="N11" s="7"/>
      <c r="O11" s="7"/>
      <c r="P11" s="7"/>
      <c r="Q11" s="7"/>
      <c r="R11" s="7"/>
      <c r="S11" s="3"/>
      <c r="T11" s="3"/>
    </row>
    <row r="12" spans="1:20" x14ac:dyDescent="0.25">
      <c r="A12" s="18" t="s">
        <v>360</v>
      </c>
      <c r="B12" s="11">
        <v>10701</v>
      </c>
      <c r="C12" s="5" t="s">
        <v>141</v>
      </c>
      <c r="D12" s="5" t="s">
        <v>145</v>
      </c>
      <c r="E12" s="10">
        <v>100000</v>
      </c>
      <c r="F12" s="6" t="s">
        <v>113</v>
      </c>
      <c r="G12" s="12">
        <v>1</v>
      </c>
      <c r="H12" s="7"/>
      <c r="I12" s="7"/>
      <c r="J12" s="7"/>
      <c r="K12" s="7"/>
      <c r="L12" s="7"/>
      <c r="M12" s="7"/>
      <c r="N12" s="7"/>
      <c r="O12" s="7"/>
      <c r="P12" s="7"/>
      <c r="Q12" s="7"/>
      <c r="R12" s="7"/>
      <c r="S12" s="3"/>
      <c r="T12" s="3"/>
    </row>
    <row r="13" spans="1:20" ht="60" x14ac:dyDescent="0.25">
      <c r="A13" s="18" t="s">
        <v>395</v>
      </c>
      <c r="B13" s="11">
        <v>10808</v>
      </c>
      <c r="C13" s="5" t="s">
        <v>189</v>
      </c>
      <c r="D13" s="5" t="s">
        <v>187</v>
      </c>
      <c r="E13" s="10">
        <v>650000</v>
      </c>
      <c r="F13" s="6" t="s">
        <v>113</v>
      </c>
      <c r="G13" s="12">
        <v>0</v>
      </c>
      <c r="H13" s="7"/>
      <c r="I13" s="7"/>
      <c r="J13" s="7"/>
      <c r="K13" s="7"/>
      <c r="L13" s="7"/>
      <c r="M13" s="7"/>
      <c r="N13" s="7"/>
      <c r="O13" s="7"/>
      <c r="P13" s="7"/>
      <c r="Q13" s="7"/>
      <c r="R13" s="7"/>
      <c r="S13" s="3"/>
      <c r="T13" s="3"/>
    </row>
    <row r="14" spans="1:20" ht="60" x14ac:dyDescent="0.25">
      <c r="A14" s="18" t="s">
        <v>408</v>
      </c>
      <c r="B14" s="11">
        <v>20104</v>
      </c>
      <c r="C14" s="5" t="s">
        <v>200</v>
      </c>
      <c r="D14" s="5" t="s">
        <v>203</v>
      </c>
      <c r="E14" s="10">
        <v>285000</v>
      </c>
      <c r="F14" s="6" t="s">
        <v>113</v>
      </c>
      <c r="G14" s="12">
        <v>1</v>
      </c>
      <c r="H14" s="7"/>
      <c r="I14" s="7"/>
      <c r="J14" s="7"/>
      <c r="K14" s="7"/>
      <c r="L14" s="7"/>
      <c r="M14" s="7"/>
      <c r="N14" s="7"/>
      <c r="O14" s="7"/>
      <c r="P14" s="7"/>
      <c r="Q14" s="7"/>
      <c r="R14" s="7"/>
      <c r="S14" s="3"/>
      <c r="T14" s="3"/>
    </row>
    <row r="15" spans="1:20" ht="195" x14ac:dyDescent="0.25">
      <c r="A15" s="18" t="s">
        <v>446</v>
      </c>
      <c r="B15" s="11">
        <v>29901</v>
      </c>
      <c r="C15" s="5" t="s">
        <v>249</v>
      </c>
      <c r="D15" s="5" t="s">
        <v>251</v>
      </c>
      <c r="E15" s="10">
        <v>925000</v>
      </c>
      <c r="F15" s="6" t="s">
        <v>113</v>
      </c>
      <c r="G15" s="12">
        <v>1</v>
      </c>
      <c r="H15" s="7"/>
      <c r="I15" s="7"/>
      <c r="J15" s="7"/>
      <c r="K15" s="7"/>
      <c r="L15" s="7"/>
      <c r="M15" s="7"/>
      <c r="N15" s="7"/>
      <c r="O15" s="7"/>
      <c r="P15" s="7"/>
      <c r="Q15" s="7"/>
      <c r="R15" s="7"/>
      <c r="S15" s="3"/>
      <c r="T15" s="3"/>
    </row>
    <row r="16" spans="1:20" ht="60" x14ac:dyDescent="0.25">
      <c r="A16" s="18" t="s">
        <v>452</v>
      </c>
      <c r="B16" s="11">
        <v>29902</v>
      </c>
      <c r="C16" s="14" t="s">
        <v>254</v>
      </c>
      <c r="D16" s="16" t="s">
        <v>255</v>
      </c>
      <c r="E16" s="15">
        <v>100000</v>
      </c>
      <c r="F16" s="6" t="s">
        <v>113</v>
      </c>
      <c r="G16" s="12">
        <v>1</v>
      </c>
      <c r="H16" s="7"/>
      <c r="I16" s="7"/>
      <c r="J16" s="7"/>
      <c r="K16" s="7"/>
      <c r="L16" s="7"/>
      <c r="M16" s="7"/>
      <c r="N16" s="7"/>
      <c r="O16" s="7"/>
      <c r="P16" s="7"/>
      <c r="Q16" s="7"/>
      <c r="R16" s="7"/>
      <c r="S16" s="3"/>
      <c r="T16" s="3"/>
    </row>
    <row r="17" spans="1:20" ht="30" x14ac:dyDescent="0.25">
      <c r="A17" s="18" t="s">
        <v>458</v>
      </c>
      <c r="B17" s="11">
        <v>29903</v>
      </c>
      <c r="C17" s="5" t="s">
        <v>258</v>
      </c>
      <c r="D17" s="5" t="s">
        <v>262</v>
      </c>
      <c r="E17" s="10">
        <v>327000</v>
      </c>
      <c r="F17" s="6" t="s">
        <v>113</v>
      </c>
      <c r="G17" s="12">
        <v>1</v>
      </c>
      <c r="H17" s="7"/>
      <c r="I17" s="7"/>
      <c r="J17" s="7"/>
      <c r="K17" s="7"/>
      <c r="L17" s="7"/>
      <c r="M17" s="7"/>
      <c r="N17" s="7"/>
      <c r="O17" s="7"/>
      <c r="P17" s="7"/>
      <c r="Q17" s="7"/>
      <c r="R17" s="7"/>
      <c r="S17" s="3"/>
      <c r="T17"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30" x14ac:dyDescent="0.25">
      <c r="A11" s="18" t="s">
        <v>340</v>
      </c>
      <c r="B11" s="11">
        <v>10307</v>
      </c>
      <c r="C11" s="5" t="s">
        <v>117</v>
      </c>
      <c r="D11" s="5" t="s">
        <v>118</v>
      </c>
      <c r="E11" s="10">
        <v>109463376</v>
      </c>
      <c r="F11" s="6" t="s">
        <v>121</v>
      </c>
      <c r="G11" s="12">
        <v>0</v>
      </c>
      <c r="H11" s="7"/>
      <c r="I11" s="7"/>
      <c r="J11" s="7"/>
      <c r="K11" s="7"/>
      <c r="L11" s="7"/>
      <c r="M11" s="7"/>
      <c r="N11" s="7"/>
      <c r="O11" s="7"/>
      <c r="P11" s="7"/>
      <c r="Q11" s="7"/>
      <c r="R11" s="7"/>
      <c r="S11" s="3"/>
      <c r="T11" s="3"/>
    </row>
    <row r="12" spans="1:20" ht="30" x14ac:dyDescent="0.25">
      <c r="A12" s="18" t="s">
        <v>341</v>
      </c>
      <c r="B12" s="11">
        <v>10307</v>
      </c>
      <c r="C12" s="5" t="s">
        <v>117</v>
      </c>
      <c r="D12" s="5" t="s">
        <v>119</v>
      </c>
      <c r="E12" s="10">
        <v>246666747</v>
      </c>
      <c r="F12" s="6" t="s">
        <v>121</v>
      </c>
      <c r="G12" s="12">
        <v>0</v>
      </c>
      <c r="H12" s="7"/>
      <c r="I12" s="7"/>
      <c r="J12" s="7"/>
      <c r="K12" s="7"/>
      <c r="L12" s="7"/>
      <c r="M12" s="7"/>
      <c r="N12" s="7"/>
      <c r="O12" s="7"/>
      <c r="P12" s="7"/>
      <c r="Q12" s="7"/>
      <c r="R12" s="7"/>
      <c r="S12" s="3"/>
      <c r="T12" s="3"/>
    </row>
    <row r="13" spans="1:20" ht="30" x14ac:dyDescent="0.25">
      <c r="A13" s="18" t="s">
        <v>348</v>
      </c>
      <c r="B13" s="11">
        <v>10405</v>
      </c>
      <c r="C13" s="5" t="s">
        <v>129</v>
      </c>
      <c r="D13" s="5" t="s">
        <v>130</v>
      </c>
      <c r="E13" s="10">
        <v>10000000</v>
      </c>
      <c r="F13" s="6" t="s">
        <v>121</v>
      </c>
      <c r="G13" s="12">
        <v>0</v>
      </c>
      <c r="H13" s="7"/>
      <c r="I13" s="7"/>
      <c r="J13" s="7"/>
      <c r="K13" s="7"/>
      <c r="L13" s="7"/>
      <c r="M13" s="7"/>
      <c r="N13" s="7"/>
      <c r="O13" s="7"/>
      <c r="P13" s="7"/>
      <c r="Q13" s="7"/>
      <c r="R13" s="7"/>
      <c r="S13" s="3"/>
      <c r="T13" s="3"/>
    </row>
    <row r="14" spans="1:20" ht="30" x14ac:dyDescent="0.25">
      <c r="A14" s="18" t="s">
        <v>361</v>
      </c>
      <c r="B14" s="11">
        <v>10701</v>
      </c>
      <c r="C14" s="5" t="s">
        <v>141</v>
      </c>
      <c r="D14" s="5" t="s">
        <v>146</v>
      </c>
      <c r="E14" s="10">
        <v>200000</v>
      </c>
      <c r="F14" s="6" t="s">
        <v>121</v>
      </c>
      <c r="G14" s="12">
        <v>1</v>
      </c>
      <c r="H14" s="7"/>
      <c r="I14" s="7"/>
      <c r="J14" s="7"/>
      <c r="K14" s="7"/>
      <c r="L14" s="7"/>
      <c r="M14" s="7"/>
      <c r="N14" s="7"/>
      <c r="O14" s="7"/>
      <c r="P14" s="7"/>
      <c r="Q14" s="7"/>
      <c r="R14" s="7"/>
      <c r="S14" s="3"/>
      <c r="T14" s="3"/>
    </row>
    <row r="15" spans="1:20" ht="45" x14ac:dyDescent="0.25">
      <c r="A15" s="18" t="s">
        <v>373</v>
      </c>
      <c r="B15" s="11">
        <v>10804</v>
      </c>
      <c r="C15" s="5" t="s">
        <v>162</v>
      </c>
      <c r="D15" s="5" t="s">
        <v>161</v>
      </c>
      <c r="E15" s="10">
        <v>500000</v>
      </c>
      <c r="F15" s="6" t="s">
        <v>121</v>
      </c>
      <c r="G15" s="12">
        <v>0</v>
      </c>
      <c r="H15" s="7"/>
      <c r="I15" s="7"/>
      <c r="J15" s="7"/>
      <c r="K15" s="7"/>
      <c r="L15" s="7"/>
      <c r="M15" s="7"/>
      <c r="N15" s="7"/>
      <c r="O15" s="7"/>
      <c r="P15" s="7"/>
      <c r="Q15" s="7"/>
      <c r="R15" s="7"/>
      <c r="S15" s="3"/>
      <c r="T15" s="3"/>
    </row>
    <row r="16" spans="1:20" ht="30" x14ac:dyDescent="0.25">
      <c r="A16" s="18" t="s">
        <v>383</v>
      </c>
      <c r="B16" s="11">
        <v>10806</v>
      </c>
      <c r="C16" s="5" t="s">
        <v>173</v>
      </c>
      <c r="D16" s="5" t="s">
        <v>174</v>
      </c>
      <c r="E16" s="10">
        <v>340000</v>
      </c>
      <c r="F16" s="6" t="s">
        <v>121</v>
      </c>
      <c r="G16" s="12">
        <v>0</v>
      </c>
      <c r="H16" s="7"/>
      <c r="I16" s="7"/>
      <c r="J16" s="7"/>
      <c r="K16" s="7"/>
      <c r="L16" s="7"/>
      <c r="M16" s="7"/>
      <c r="N16" s="7"/>
      <c r="O16" s="7"/>
      <c r="P16" s="7"/>
      <c r="Q16" s="7"/>
      <c r="R16" s="7"/>
      <c r="S16" s="3"/>
      <c r="T16" s="3"/>
    </row>
    <row r="17" spans="1:20" ht="45" x14ac:dyDescent="0.25">
      <c r="A17" s="18" t="s">
        <v>387</v>
      </c>
      <c r="B17" s="11">
        <v>10807</v>
      </c>
      <c r="C17" s="5" t="s">
        <v>177</v>
      </c>
      <c r="D17" s="5" t="s">
        <v>179</v>
      </c>
      <c r="E17" s="10">
        <v>360000</v>
      </c>
      <c r="F17" s="6" t="s">
        <v>121</v>
      </c>
      <c r="G17" s="12">
        <v>0</v>
      </c>
      <c r="H17" s="7"/>
      <c r="I17" s="7"/>
      <c r="J17" s="7"/>
      <c r="K17" s="7"/>
      <c r="L17" s="7"/>
      <c r="M17" s="7"/>
      <c r="N17" s="7"/>
      <c r="O17" s="7"/>
      <c r="P17" s="7"/>
      <c r="Q17" s="7"/>
      <c r="R17" s="7"/>
      <c r="S17" s="3"/>
      <c r="T17" s="3"/>
    </row>
    <row r="18" spans="1:20" ht="45" x14ac:dyDescent="0.25">
      <c r="A18" s="18" t="s">
        <v>388</v>
      </c>
      <c r="B18" s="11">
        <v>10807</v>
      </c>
      <c r="C18" s="5" t="s">
        <v>177</v>
      </c>
      <c r="D18" s="5" t="s">
        <v>180</v>
      </c>
      <c r="E18" s="10">
        <v>250000</v>
      </c>
      <c r="F18" s="6" t="s">
        <v>121</v>
      </c>
      <c r="G18" s="12">
        <v>0</v>
      </c>
      <c r="H18" s="7"/>
      <c r="I18" s="7"/>
      <c r="J18" s="7"/>
      <c r="K18" s="7"/>
      <c r="L18" s="7"/>
      <c r="M18" s="7"/>
      <c r="N18" s="7"/>
      <c r="O18" s="7"/>
      <c r="P18" s="7"/>
      <c r="Q18" s="7"/>
      <c r="R18" s="7"/>
      <c r="S18" s="3"/>
      <c r="T18" s="3"/>
    </row>
    <row r="19" spans="1:20" ht="60" x14ac:dyDescent="0.25">
      <c r="A19" s="18" t="s">
        <v>396</v>
      </c>
      <c r="B19" s="11">
        <v>10808</v>
      </c>
      <c r="C19" s="5" t="s">
        <v>189</v>
      </c>
      <c r="D19" s="5" t="s">
        <v>188</v>
      </c>
      <c r="E19" s="10">
        <v>330000</v>
      </c>
      <c r="F19" s="6" t="s">
        <v>121</v>
      </c>
      <c r="G19" s="12">
        <v>0</v>
      </c>
      <c r="H19" s="7"/>
      <c r="I19" s="7"/>
      <c r="J19" s="7"/>
      <c r="K19" s="7"/>
      <c r="L19" s="7"/>
      <c r="M19" s="7"/>
      <c r="N19" s="7"/>
      <c r="O19" s="7"/>
      <c r="P19" s="7"/>
      <c r="Q19" s="7"/>
      <c r="R19" s="7"/>
      <c r="S19" s="3"/>
      <c r="T19" s="3"/>
    </row>
    <row r="20" spans="1:20" ht="45" x14ac:dyDescent="0.25">
      <c r="A20" s="18" t="s">
        <v>405</v>
      </c>
      <c r="B20" s="11">
        <v>20104</v>
      </c>
      <c r="C20" s="5" t="s">
        <v>200</v>
      </c>
      <c r="D20" s="5" t="s">
        <v>201</v>
      </c>
      <c r="E20" s="10">
        <v>1168000</v>
      </c>
      <c r="F20" s="6" t="s">
        <v>121</v>
      </c>
      <c r="G20" s="12">
        <v>1</v>
      </c>
      <c r="H20" s="7"/>
      <c r="I20" s="7"/>
      <c r="J20" s="7"/>
      <c r="K20" s="7"/>
      <c r="L20" s="7"/>
      <c r="M20" s="7"/>
      <c r="N20" s="7"/>
      <c r="O20" s="7"/>
      <c r="P20" s="7"/>
      <c r="Q20" s="7"/>
      <c r="R20" s="7"/>
      <c r="S20" s="3"/>
      <c r="T20" s="3"/>
    </row>
    <row r="21" spans="1:20" ht="60" x14ac:dyDescent="0.25">
      <c r="A21" s="18" t="s">
        <v>409</v>
      </c>
      <c r="B21" s="11">
        <v>20104</v>
      </c>
      <c r="C21" s="5" t="s">
        <v>200</v>
      </c>
      <c r="D21" s="5" t="s">
        <v>208</v>
      </c>
      <c r="E21" s="10">
        <v>260000</v>
      </c>
      <c r="F21" s="6" t="s">
        <v>121</v>
      </c>
      <c r="G21" s="12">
        <v>1</v>
      </c>
      <c r="H21" s="7"/>
      <c r="I21" s="7"/>
      <c r="J21" s="7"/>
      <c r="K21" s="7"/>
      <c r="L21" s="7"/>
      <c r="M21" s="7"/>
      <c r="N21" s="7"/>
      <c r="O21" s="7"/>
      <c r="P21" s="7"/>
      <c r="Q21" s="7"/>
      <c r="R21" s="7"/>
      <c r="S21" s="3"/>
      <c r="T21" s="3"/>
    </row>
    <row r="22" spans="1:20" ht="45" x14ac:dyDescent="0.25">
      <c r="A22" s="18" t="s">
        <v>427</v>
      </c>
      <c r="B22" s="11">
        <v>20304</v>
      </c>
      <c r="C22" s="5" t="s">
        <v>212</v>
      </c>
      <c r="D22" s="5" t="s">
        <v>222</v>
      </c>
      <c r="E22" s="10">
        <v>100000</v>
      </c>
      <c r="F22" s="6" t="s">
        <v>121</v>
      </c>
      <c r="G22" s="12">
        <v>1</v>
      </c>
      <c r="H22" s="7"/>
      <c r="I22" s="7"/>
      <c r="J22" s="7"/>
      <c r="K22" s="7"/>
      <c r="L22" s="7"/>
      <c r="M22" s="7"/>
      <c r="N22" s="7"/>
      <c r="O22" s="7"/>
      <c r="P22" s="7"/>
      <c r="Q22" s="7"/>
      <c r="R22" s="7"/>
      <c r="S22" s="3"/>
      <c r="T22" s="3"/>
    </row>
    <row r="23" spans="1:20" x14ac:dyDescent="0.25">
      <c r="A23" s="18" t="s">
        <v>433</v>
      </c>
      <c r="B23" s="11">
        <v>20401</v>
      </c>
      <c r="C23" s="5" t="s">
        <v>237</v>
      </c>
      <c r="D23" s="5" t="s">
        <v>247</v>
      </c>
      <c r="E23" s="10">
        <v>60000</v>
      </c>
      <c r="F23" s="6" t="s">
        <v>121</v>
      </c>
      <c r="G23" s="12">
        <v>0</v>
      </c>
      <c r="H23" s="7"/>
      <c r="I23" s="7"/>
      <c r="J23" s="7"/>
      <c r="K23" s="7"/>
      <c r="L23" s="7"/>
      <c r="M23" s="7"/>
      <c r="N23" s="7"/>
      <c r="O23" s="7"/>
      <c r="P23" s="7"/>
      <c r="Q23" s="7"/>
      <c r="R23" s="7"/>
      <c r="S23" s="3"/>
      <c r="T23" s="3"/>
    </row>
    <row r="24" spans="1:20" ht="30" x14ac:dyDescent="0.25">
      <c r="A24" s="18" t="s">
        <v>436</v>
      </c>
      <c r="B24" s="11">
        <v>20402</v>
      </c>
      <c r="C24" s="5" t="s">
        <v>239</v>
      </c>
      <c r="D24" s="5" t="s">
        <v>240</v>
      </c>
      <c r="E24" s="10">
        <v>500000</v>
      </c>
      <c r="F24" s="6" t="s">
        <v>121</v>
      </c>
      <c r="G24" s="12">
        <v>0</v>
      </c>
      <c r="H24" s="7"/>
      <c r="I24" s="7"/>
      <c r="J24" s="7"/>
      <c r="K24" s="7"/>
      <c r="L24" s="7"/>
      <c r="M24" s="7"/>
      <c r="N24" s="7"/>
      <c r="O24" s="7"/>
      <c r="P24" s="7"/>
      <c r="Q24" s="7"/>
      <c r="R24" s="7"/>
      <c r="S24" s="3"/>
      <c r="T24" s="3"/>
    </row>
    <row r="25" spans="1:20" ht="30" x14ac:dyDescent="0.25">
      <c r="A25" s="18" t="s">
        <v>439</v>
      </c>
      <c r="B25" s="11">
        <v>20402</v>
      </c>
      <c r="C25" s="5" t="s">
        <v>239</v>
      </c>
      <c r="D25" s="5" t="s">
        <v>243</v>
      </c>
      <c r="E25" s="10">
        <v>925193</v>
      </c>
      <c r="F25" s="6" t="s">
        <v>121</v>
      </c>
      <c r="G25" s="12">
        <v>1</v>
      </c>
      <c r="H25" s="7"/>
      <c r="I25" s="7"/>
      <c r="J25" s="7"/>
      <c r="K25" s="7"/>
      <c r="L25" s="7"/>
      <c r="M25" s="7"/>
      <c r="N25" s="7"/>
      <c r="O25" s="7"/>
      <c r="P25" s="7"/>
      <c r="Q25" s="7"/>
      <c r="R25" s="7"/>
      <c r="S25" s="3"/>
      <c r="T25" s="3"/>
    </row>
    <row r="26" spans="1:20" ht="30" x14ac:dyDescent="0.25">
      <c r="A26" s="18" t="s">
        <v>443</v>
      </c>
      <c r="B26" s="11">
        <v>29901</v>
      </c>
      <c r="C26" s="5" t="s">
        <v>249</v>
      </c>
      <c r="D26" s="5" t="s">
        <v>249</v>
      </c>
      <c r="E26" s="10">
        <v>223500</v>
      </c>
      <c r="F26" s="6" t="s">
        <v>121</v>
      </c>
      <c r="G26" s="12">
        <v>0</v>
      </c>
      <c r="H26" s="7"/>
      <c r="I26" s="7"/>
      <c r="J26" s="7"/>
      <c r="K26" s="7"/>
      <c r="L26" s="7"/>
      <c r="M26" s="7"/>
      <c r="N26" s="7"/>
      <c r="O26" s="7"/>
      <c r="P26" s="7"/>
      <c r="Q26" s="7"/>
      <c r="R26" s="7"/>
      <c r="S26" s="3"/>
      <c r="T26" s="3"/>
    </row>
    <row r="27" spans="1:20" ht="30" x14ac:dyDescent="0.25">
      <c r="A27" s="18" t="s">
        <v>447</v>
      </c>
      <c r="B27" s="11">
        <v>29901</v>
      </c>
      <c r="C27" s="5" t="s">
        <v>249</v>
      </c>
      <c r="D27" s="5" t="s">
        <v>249</v>
      </c>
      <c r="E27" s="10">
        <v>687000</v>
      </c>
      <c r="F27" s="6" t="s">
        <v>121</v>
      </c>
      <c r="G27" s="12">
        <v>1</v>
      </c>
      <c r="H27" s="7"/>
      <c r="I27" s="7"/>
      <c r="J27" s="7"/>
      <c r="K27" s="7"/>
      <c r="L27" s="7"/>
      <c r="M27" s="7"/>
      <c r="N27" s="7"/>
      <c r="O27" s="7"/>
      <c r="P27" s="7"/>
      <c r="Q27" s="7"/>
      <c r="R27" s="7"/>
      <c r="S27" s="3"/>
      <c r="T27" s="3"/>
    </row>
    <row r="28" spans="1:20" ht="30" x14ac:dyDescent="0.25">
      <c r="A28" s="18" t="s">
        <v>455</v>
      </c>
      <c r="B28" s="11">
        <v>29903</v>
      </c>
      <c r="C28" s="5" t="s">
        <v>258</v>
      </c>
      <c r="D28" s="5" t="s">
        <v>259</v>
      </c>
      <c r="E28" s="10">
        <v>1321000</v>
      </c>
      <c r="F28" s="6" t="s">
        <v>121</v>
      </c>
      <c r="G28" s="12">
        <v>0</v>
      </c>
      <c r="H28" s="7"/>
      <c r="I28" s="7"/>
      <c r="J28" s="7"/>
      <c r="K28" s="7"/>
      <c r="L28" s="7"/>
      <c r="M28" s="7"/>
      <c r="N28" s="7"/>
      <c r="O28" s="7"/>
      <c r="P28" s="7"/>
      <c r="Q28" s="7"/>
      <c r="R28" s="7"/>
      <c r="S28" s="3"/>
      <c r="T28" s="3"/>
    </row>
    <row r="29" spans="1:20" ht="30" x14ac:dyDescent="0.25">
      <c r="A29" s="18" t="s">
        <v>459</v>
      </c>
      <c r="B29" s="11">
        <v>29903</v>
      </c>
      <c r="C29" s="5" t="s">
        <v>258</v>
      </c>
      <c r="D29" s="5" t="s">
        <v>259</v>
      </c>
      <c r="E29" s="10">
        <v>572000</v>
      </c>
      <c r="F29" s="6" t="s">
        <v>121</v>
      </c>
      <c r="G29" s="12">
        <v>1</v>
      </c>
      <c r="H29" s="7"/>
      <c r="I29" s="7"/>
      <c r="J29" s="7"/>
      <c r="K29" s="7"/>
      <c r="L29" s="7"/>
      <c r="M29" s="7"/>
      <c r="N29" s="7"/>
      <c r="O29" s="7"/>
      <c r="P29" s="7"/>
      <c r="Q29" s="7"/>
      <c r="R29" s="7"/>
      <c r="S29" s="3"/>
      <c r="T29" s="3"/>
    </row>
    <row r="30" spans="1:20" x14ac:dyDescent="0.25">
      <c r="A30" s="18" t="s">
        <v>466</v>
      </c>
      <c r="B30" s="11">
        <v>29904</v>
      </c>
      <c r="C30" s="5" t="s">
        <v>269</v>
      </c>
      <c r="D30" s="5" t="s">
        <v>270</v>
      </c>
      <c r="E30" s="10">
        <v>250000</v>
      </c>
      <c r="F30" s="6" t="s">
        <v>121</v>
      </c>
      <c r="G30" s="12">
        <v>1</v>
      </c>
      <c r="H30" s="7"/>
      <c r="I30" s="7"/>
      <c r="J30" s="7"/>
      <c r="K30" s="7"/>
      <c r="L30" s="7"/>
      <c r="M30" s="7"/>
      <c r="N30" s="7"/>
      <c r="O30" s="7"/>
      <c r="P30" s="7"/>
      <c r="Q30" s="7"/>
      <c r="R30" s="7"/>
      <c r="S30" s="3"/>
      <c r="T30" s="3"/>
    </row>
    <row r="31" spans="1:20" ht="60" x14ac:dyDescent="0.25">
      <c r="A31" s="18" t="s">
        <v>486</v>
      </c>
      <c r="B31" s="11">
        <v>50104</v>
      </c>
      <c r="C31" s="5" t="s">
        <v>295</v>
      </c>
      <c r="D31" s="5" t="s">
        <v>298</v>
      </c>
      <c r="E31" s="10">
        <v>610000</v>
      </c>
      <c r="F31" s="6" t="s">
        <v>121</v>
      </c>
      <c r="G31" s="12">
        <v>0</v>
      </c>
      <c r="H31" s="7"/>
      <c r="I31" s="7"/>
      <c r="J31" s="7"/>
      <c r="K31" s="7"/>
      <c r="L31" s="7"/>
      <c r="M31" s="7"/>
      <c r="N31" s="7"/>
      <c r="O31" s="7"/>
      <c r="P31" s="7"/>
      <c r="Q31" s="7"/>
      <c r="R31" s="7"/>
      <c r="S31" s="3"/>
      <c r="T31" s="3"/>
    </row>
    <row r="32" spans="1:20" ht="30" x14ac:dyDescent="0.25">
      <c r="A32" s="18" t="s">
        <v>490</v>
      </c>
      <c r="B32" s="11">
        <v>50105</v>
      </c>
      <c r="C32" s="5" t="s">
        <v>301</v>
      </c>
      <c r="D32" s="5" t="s">
        <v>302</v>
      </c>
      <c r="E32" s="10">
        <v>2000000</v>
      </c>
      <c r="F32" s="6" t="s">
        <v>121</v>
      </c>
      <c r="G32" s="12">
        <v>0</v>
      </c>
      <c r="H32" s="7"/>
      <c r="I32" s="7"/>
      <c r="J32" s="7"/>
      <c r="K32" s="7"/>
      <c r="L32" s="7"/>
      <c r="M32" s="7"/>
      <c r="N32" s="7"/>
      <c r="O32" s="7"/>
      <c r="P32" s="7"/>
      <c r="Q32" s="7"/>
      <c r="R32" s="7"/>
      <c r="S32" s="3"/>
      <c r="T32" s="3"/>
    </row>
    <row r="33" spans="1:20" ht="90" x14ac:dyDescent="0.25">
      <c r="A33" s="18" t="s">
        <v>494</v>
      </c>
      <c r="B33" s="11">
        <v>50199</v>
      </c>
      <c r="C33" s="14" t="s">
        <v>307</v>
      </c>
      <c r="D33" s="16" t="s">
        <v>308</v>
      </c>
      <c r="E33" s="15">
        <v>7100000</v>
      </c>
      <c r="F33" s="6" t="s">
        <v>121</v>
      </c>
      <c r="G33" s="12">
        <v>0</v>
      </c>
      <c r="H33" s="7"/>
      <c r="I33" s="7"/>
      <c r="J33" s="7"/>
      <c r="K33" s="7"/>
      <c r="L33" s="7"/>
      <c r="M33" s="7"/>
      <c r="N33" s="7"/>
      <c r="O33" s="7"/>
      <c r="P33" s="7"/>
      <c r="Q33" s="7"/>
      <c r="R33" s="7"/>
      <c r="S33" s="3"/>
      <c r="T33"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45" x14ac:dyDescent="0.25">
      <c r="A11" s="18" t="s">
        <v>313</v>
      </c>
      <c r="B11" s="11">
        <v>10301</v>
      </c>
      <c r="C11" s="5" t="s">
        <v>83</v>
      </c>
      <c r="D11" s="5" t="s">
        <v>85</v>
      </c>
      <c r="E11" s="10">
        <v>1650000</v>
      </c>
      <c r="F11" s="6" t="s">
        <v>84</v>
      </c>
      <c r="G11" s="12">
        <v>0</v>
      </c>
      <c r="H11" s="7"/>
      <c r="I11" s="7"/>
      <c r="J11" s="7"/>
      <c r="K11" s="7"/>
      <c r="L11" s="7"/>
      <c r="M11" s="7"/>
      <c r="N11" s="7"/>
      <c r="O11" s="7"/>
      <c r="P11" s="7"/>
      <c r="Q11" s="7"/>
      <c r="R11" s="7"/>
      <c r="S11" s="3"/>
      <c r="T11" s="3"/>
    </row>
    <row r="12" spans="1:20" ht="30" x14ac:dyDescent="0.25">
      <c r="A12" s="18" t="s">
        <v>314</v>
      </c>
      <c r="B12" s="11">
        <v>10301</v>
      </c>
      <c r="C12" s="5" t="s">
        <v>83</v>
      </c>
      <c r="D12" s="5" t="s">
        <v>86</v>
      </c>
      <c r="E12" s="10">
        <v>215000</v>
      </c>
      <c r="F12" s="6" t="s">
        <v>84</v>
      </c>
      <c r="G12" s="12">
        <v>0</v>
      </c>
      <c r="H12" s="7"/>
      <c r="I12" s="7"/>
      <c r="J12" s="7"/>
      <c r="K12" s="7"/>
      <c r="L12" s="7"/>
      <c r="M12" s="7"/>
      <c r="N12" s="7"/>
      <c r="O12" s="7"/>
      <c r="P12" s="7"/>
      <c r="Q12" s="7"/>
      <c r="R12" s="7"/>
      <c r="S12" s="3"/>
      <c r="T12" s="3"/>
    </row>
    <row r="13" spans="1:20" ht="30" x14ac:dyDescent="0.25">
      <c r="A13" s="18" t="s">
        <v>315</v>
      </c>
      <c r="B13" s="11">
        <v>10301</v>
      </c>
      <c r="C13" s="5" t="s">
        <v>83</v>
      </c>
      <c r="D13" s="5" t="s">
        <v>90</v>
      </c>
      <c r="E13" s="10">
        <v>500000</v>
      </c>
      <c r="F13" s="6" t="s">
        <v>84</v>
      </c>
      <c r="G13" s="12">
        <v>1</v>
      </c>
      <c r="H13" s="7"/>
      <c r="I13" s="7"/>
      <c r="J13" s="7"/>
      <c r="K13" s="7"/>
      <c r="L13" s="7"/>
      <c r="M13" s="7"/>
      <c r="N13" s="7"/>
      <c r="O13" s="7"/>
      <c r="P13" s="7"/>
      <c r="Q13" s="7"/>
      <c r="R13" s="7"/>
      <c r="S13" s="3"/>
      <c r="T13" s="3"/>
    </row>
    <row r="14" spans="1:20" ht="45" x14ac:dyDescent="0.25">
      <c r="A14" s="18" t="s">
        <v>318</v>
      </c>
      <c r="B14" s="11">
        <v>10302</v>
      </c>
      <c r="C14" s="5" t="s">
        <v>91</v>
      </c>
      <c r="D14" s="5" t="s">
        <v>92</v>
      </c>
      <c r="E14" s="10">
        <v>1372000</v>
      </c>
      <c r="F14" s="6" t="s">
        <v>84</v>
      </c>
      <c r="G14" s="12">
        <v>0</v>
      </c>
      <c r="H14" s="7"/>
      <c r="I14" s="7"/>
      <c r="J14" s="7"/>
      <c r="K14" s="7"/>
      <c r="L14" s="7"/>
      <c r="M14" s="7"/>
      <c r="N14" s="7"/>
      <c r="O14" s="7"/>
      <c r="P14" s="7"/>
      <c r="Q14" s="7"/>
      <c r="R14" s="7"/>
      <c r="S14" s="3"/>
      <c r="T14" s="3"/>
    </row>
    <row r="15" spans="1:20" x14ac:dyDescent="0.25">
      <c r="A15" s="18" t="s">
        <v>319</v>
      </c>
      <c r="B15" s="11">
        <v>10302</v>
      </c>
      <c r="C15" s="5" t="s">
        <v>91</v>
      </c>
      <c r="D15" s="5" t="s">
        <v>93</v>
      </c>
      <c r="E15" s="10">
        <v>686000</v>
      </c>
      <c r="F15" s="6" t="s">
        <v>84</v>
      </c>
      <c r="G15" s="12">
        <v>0</v>
      </c>
      <c r="H15" s="7"/>
      <c r="I15" s="7"/>
      <c r="J15" s="7"/>
      <c r="K15" s="7"/>
      <c r="L15" s="7"/>
      <c r="M15" s="7"/>
      <c r="N15" s="7"/>
      <c r="O15" s="7"/>
      <c r="P15" s="7"/>
      <c r="Q15" s="7"/>
      <c r="R15" s="7"/>
      <c r="S15" s="3"/>
      <c r="T15" s="3"/>
    </row>
    <row r="16" spans="1:20" ht="30" x14ac:dyDescent="0.25">
      <c r="A16" s="18" t="s">
        <v>320</v>
      </c>
      <c r="B16" s="11">
        <v>10302</v>
      </c>
      <c r="C16" s="5" t="s">
        <v>91</v>
      </c>
      <c r="D16" s="5" t="s">
        <v>97</v>
      </c>
      <c r="E16" s="10">
        <v>367000</v>
      </c>
      <c r="F16" s="6" t="s">
        <v>84</v>
      </c>
      <c r="G16" s="12">
        <v>0</v>
      </c>
      <c r="H16" s="7"/>
      <c r="I16" s="7"/>
      <c r="J16" s="7"/>
      <c r="K16" s="7"/>
      <c r="L16" s="7"/>
      <c r="M16" s="7"/>
      <c r="N16" s="7"/>
      <c r="O16" s="7"/>
      <c r="P16" s="7"/>
      <c r="Q16" s="7"/>
      <c r="R16" s="7"/>
      <c r="S16" s="3"/>
      <c r="T16" s="3"/>
    </row>
    <row r="17" spans="1:20" ht="30" x14ac:dyDescent="0.25">
      <c r="A17" s="18" t="s">
        <v>321</v>
      </c>
      <c r="B17" s="11">
        <v>10302</v>
      </c>
      <c r="C17" s="5" t="s">
        <v>91</v>
      </c>
      <c r="D17" s="5" t="s">
        <v>96</v>
      </c>
      <c r="E17" s="10">
        <v>750000</v>
      </c>
      <c r="F17" s="6" t="s">
        <v>84</v>
      </c>
      <c r="G17" s="12">
        <v>0</v>
      </c>
      <c r="H17" s="7"/>
      <c r="I17" s="7"/>
      <c r="J17" s="7"/>
      <c r="K17" s="7"/>
      <c r="L17" s="7"/>
      <c r="M17" s="7"/>
      <c r="N17" s="7"/>
      <c r="O17" s="7"/>
      <c r="P17" s="7"/>
      <c r="Q17" s="7"/>
      <c r="R17" s="7"/>
      <c r="S17" s="3"/>
      <c r="T17" s="3"/>
    </row>
    <row r="18" spans="1:20" ht="30" x14ac:dyDescent="0.25">
      <c r="A18" s="18" t="s">
        <v>322</v>
      </c>
      <c r="B18" s="11">
        <v>10302</v>
      </c>
      <c r="C18" s="5" t="s">
        <v>91</v>
      </c>
      <c r="D18" s="5" t="s">
        <v>95</v>
      </c>
      <c r="E18" s="10">
        <v>900000</v>
      </c>
      <c r="F18" s="6" t="s">
        <v>84</v>
      </c>
      <c r="G18" s="12">
        <v>0</v>
      </c>
      <c r="H18" s="7"/>
      <c r="I18" s="7"/>
      <c r="J18" s="7"/>
      <c r="K18" s="7"/>
      <c r="L18" s="7"/>
      <c r="M18" s="7"/>
      <c r="N18" s="7"/>
      <c r="O18" s="7"/>
      <c r="P18" s="7"/>
      <c r="Q18" s="7"/>
      <c r="R18" s="7"/>
      <c r="S18" s="3"/>
      <c r="T18" s="3"/>
    </row>
    <row r="19" spans="1:20" x14ac:dyDescent="0.25">
      <c r="A19" s="18" t="s">
        <v>323</v>
      </c>
      <c r="B19" s="11">
        <v>10302</v>
      </c>
      <c r="C19" s="5" t="s">
        <v>91</v>
      </c>
      <c r="D19" s="5" t="s">
        <v>94</v>
      </c>
      <c r="E19" s="10">
        <v>250000</v>
      </c>
      <c r="F19" s="6" t="s">
        <v>84</v>
      </c>
      <c r="G19" s="12">
        <v>0</v>
      </c>
      <c r="H19" s="7"/>
      <c r="I19" s="7"/>
      <c r="J19" s="7"/>
      <c r="K19" s="7"/>
      <c r="L19" s="7"/>
      <c r="M19" s="7"/>
      <c r="N19" s="7"/>
      <c r="O19" s="7"/>
      <c r="P19" s="7"/>
      <c r="Q19" s="7"/>
      <c r="R19" s="7"/>
      <c r="S19" s="3"/>
      <c r="T19" s="3"/>
    </row>
    <row r="20" spans="1:20" ht="30" x14ac:dyDescent="0.25">
      <c r="A20" s="18" t="s">
        <v>324</v>
      </c>
      <c r="B20" s="11">
        <v>10302</v>
      </c>
      <c r="C20" s="5" t="s">
        <v>91</v>
      </c>
      <c r="D20" s="5" t="s">
        <v>101</v>
      </c>
      <c r="E20" s="10">
        <v>686000</v>
      </c>
      <c r="F20" s="6" t="s">
        <v>84</v>
      </c>
      <c r="G20" s="12">
        <v>0</v>
      </c>
      <c r="H20" s="7"/>
      <c r="I20" s="7"/>
      <c r="J20" s="7"/>
      <c r="K20" s="7"/>
      <c r="L20" s="7"/>
      <c r="M20" s="7"/>
      <c r="N20" s="7"/>
      <c r="O20" s="7"/>
      <c r="P20" s="7"/>
      <c r="Q20" s="7"/>
      <c r="R20" s="7"/>
      <c r="S20" s="3"/>
      <c r="T20" s="3"/>
    </row>
    <row r="21" spans="1:20" ht="30" x14ac:dyDescent="0.25">
      <c r="A21" s="18" t="s">
        <v>325</v>
      </c>
      <c r="B21" s="11">
        <v>10302</v>
      </c>
      <c r="C21" s="5" t="s">
        <v>91</v>
      </c>
      <c r="D21" s="5" t="s">
        <v>100</v>
      </c>
      <c r="E21" s="10">
        <v>686000</v>
      </c>
      <c r="F21" s="6" t="s">
        <v>84</v>
      </c>
      <c r="G21" s="12">
        <v>0</v>
      </c>
      <c r="H21" s="7"/>
      <c r="I21" s="7"/>
      <c r="J21" s="7"/>
      <c r="K21" s="7"/>
      <c r="L21" s="7"/>
      <c r="M21" s="7"/>
      <c r="N21" s="7"/>
      <c r="O21" s="7"/>
      <c r="P21" s="7"/>
      <c r="Q21" s="7"/>
      <c r="R21" s="7"/>
      <c r="S21" s="3"/>
      <c r="T21" s="3"/>
    </row>
    <row r="22" spans="1:20" ht="30" x14ac:dyDescent="0.25">
      <c r="A22" s="18" t="s">
        <v>326</v>
      </c>
      <c r="B22" s="11">
        <v>10302</v>
      </c>
      <c r="C22" s="5" t="s">
        <v>91</v>
      </c>
      <c r="D22" s="5" t="s">
        <v>99</v>
      </c>
      <c r="E22" s="10">
        <v>930200</v>
      </c>
      <c r="F22" s="6" t="s">
        <v>84</v>
      </c>
      <c r="G22" s="12">
        <v>0</v>
      </c>
      <c r="H22" s="7"/>
      <c r="I22" s="7"/>
      <c r="J22" s="7"/>
      <c r="K22" s="7"/>
      <c r="L22" s="7"/>
      <c r="M22" s="7"/>
      <c r="N22" s="7"/>
      <c r="O22" s="7"/>
      <c r="P22" s="7"/>
      <c r="Q22" s="7"/>
      <c r="R22" s="7"/>
      <c r="S22" s="3"/>
      <c r="T22" s="3"/>
    </row>
    <row r="23" spans="1:20" x14ac:dyDescent="0.25">
      <c r="A23" s="18" t="s">
        <v>327</v>
      </c>
      <c r="B23" s="11">
        <v>10302</v>
      </c>
      <c r="C23" s="5" t="s">
        <v>91</v>
      </c>
      <c r="D23" s="5" t="s">
        <v>98</v>
      </c>
      <c r="E23" s="10">
        <v>686000</v>
      </c>
      <c r="F23" s="6" t="s">
        <v>84</v>
      </c>
      <c r="G23" s="12">
        <v>0</v>
      </c>
      <c r="H23" s="7"/>
      <c r="I23" s="7"/>
      <c r="J23" s="7"/>
      <c r="K23" s="7"/>
      <c r="L23" s="7"/>
      <c r="M23" s="7"/>
      <c r="N23" s="7"/>
      <c r="O23" s="7"/>
      <c r="P23" s="7"/>
      <c r="Q23" s="7"/>
      <c r="R23" s="7"/>
      <c r="S23" s="3"/>
      <c r="T23" s="3"/>
    </row>
    <row r="24" spans="1:20" ht="30" x14ac:dyDescent="0.25">
      <c r="A24" s="18" t="s">
        <v>328</v>
      </c>
      <c r="B24" s="11">
        <v>10303</v>
      </c>
      <c r="C24" s="5" t="s">
        <v>102</v>
      </c>
      <c r="D24" s="5" t="s">
        <v>103</v>
      </c>
      <c r="E24" s="10">
        <v>2000000</v>
      </c>
      <c r="F24" s="6" t="s">
        <v>84</v>
      </c>
      <c r="G24" s="12">
        <v>0</v>
      </c>
      <c r="H24" s="7"/>
      <c r="I24" s="7"/>
      <c r="J24" s="7"/>
      <c r="K24" s="7"/>
      <c r="L24" s="7"/>
      <c r="M24" s="7"/>
      <c r="N24" s="7"/>
      <c r="O24" s="7"/>
      <c r="P24" s="7"/>
      <c r="Q24" s="7"/>
      <c r="R24" s="7"/>
      <c r="S24" s="3"/>
      <c r="T24" s="3"/>
    </row>
    <row r="25" spans="1:20" ht="30" x14ac:dyDescent="0.25">
      <c r="A25" s="18" t="s">
        <v>329</v>
      </c>
      <c r="B25" s="11">
        <v>10303</v>
      </c>
      <c r="C25" s="5" t="s">
        <v>102</v>
      </c>
      <c r="D25" s="5" t="s">
        <v>104</v>
      </c>
      <c r="E25" s="10">
        <v>2090000</v>
      </c>
      <c r="F25" s="6" t="s">
        <v>84</v>
      </c>
      <c r="G25" s="12">
        <v>0</v>
      </c>
      <c r="H25" s="7"/>
      <c r="I25" s="7"/>
      <c r="J25" s="7"/>
      <c r="K25" s="7"/>
      <c r="L25" s="7"/>
      <c r="M25" s="7"/>
      <c r="N25" s="7"/>
      <c r="O25" s="7"/>
      <c r="P25" s="7"/>
      <c r="Q25" s="7"/>
      <c r="R25" s="7"/>
      <c r="S25" s="3"/>
      <c r="T25" s="3"/>
    </row>
    <row r="26" spans="1:20" ht="30" x14ac:dyDescent="0.25">
      <c r="A26" s="18" t="s">
        <v>330</v>
      </c>
      <c r="B26" s="11">
        <v>10303</v>
      </c>
      <c r="C26" s="5" t="s">
        <v>102</v>
      </c>
      <c r="D26" s="5" t="s">
        <v>105</v>
      </c>
      <c r="E26" s="10">
        <v>3960000</v>
      </c>
      <c r="F26" s="6" t="s">
        <v>84</v>
      </c>
      <c r="G26" s="12">
        <v>0</v>
      </c>
      <c r="H26" s="7"/>
      <c r="I26" s="7"/>
      <c r="J26" s="7"/>
      <c r="K26" s="7"/>
      <c r="L26" s="7"/>
      <c r="M26" s="7"/>
      <c r="N26" s="7"/>
      <c r="O26" s="7"/>
      <c r="P26" s="7"/>
      <c r="Q26" s="7"/>
      <c r="R26" s="7"/>
      <c r="S26" s="3"/>
      <c r="T26" s="3"/>
    </row>
    <row r="27" spans="1:20" ht="30" x14ac:dyDescent="0.25">
      <c r="A27" s="18" t="s">
        <v>331</v>
      </c>
      <c r="B27" s="11">
        <v>10303</v>
      </c>
      <c r="C27" s="5" t="s">
        <v>102</v>
      </c>
      <c r="D27" s="5" t="s">
        <v>106</v>
      </c>
      <c r="E27" s="10">
        <v>250000</v>
      </c>
      <c r="F27" s="6" t="s">
        <v>84</v>
      </c>
      <c r="G27" s="12">
        <v>0</v>
      </c>
      <c r="H27" s="7"/>
      <c r="I27" s="7"/>
      <c r="J27" s="7"/>
      <c r="K27" s="7"/>
      <c r="L27" s="7"/>
      <c r="M27" s="7"/>
      <c r="N27" s="7"/>
      <c r="O27" s="7"/>
      <c r="P27" s="7"/>
      <c r="Q27" s="7"/>
      <c r="R27" s="7"/>
      <c r="S27" s="3"/>
      <c r="T27" s="3"/>
    </row>
    <row r="28" spans="1:20" ht="30" x14ac:dyDescent="0.25">
      <c r="A28" s="18" t="s">
        <v>332</v>
      </c>
      <c r="B28" s="11">
        <v>10303</v>
      </c>
      <c r="C28" s="5" t="s">
        <v>102</v>
      </c>
      <c r="D28" s="5" t="s">
        <v>107</v>
      </c>
      <c r="E28" s="10">
        <v>650000</v>
      </c>
      <c r="F28" s="6" t="s">
        <v>84</v>
      </c>
      <c r="G28" s="12">
        <v>0</v>
      </c>
      <c r="H28" s="7"/>
      <c r="I28" s="7"/>
      <c r="J28" s="7"/>
      <c r="K28" s="7"/>
      <c r="L28" s="7"/>
      <c r="M28" s="7"/>
      <c r="N28" s="7"/>
      <c r="O28" s="7"/>
      <c r="P28" s="7"/>
      <c r="Q28" s="7"/>
      <c r="R28" s="7"/>
      <c r="S28" s="3"/>
      <c r="T28" s="3"/>
    </row>
    <row r="29" spans="1:20" ht="30" x14ac:dyDescent="0.25">
      <c r="A29" s="18" t="s">
        <v>334</v>
      </c>
      <c r="B29" s="11">
        <v>10303</v>
      </c>
      <c r="C29" s="5" t="s">
        <v>102</v>
      </c>
      <c r="D29" s="5" t="s">
        <v>109</v>
      </c>
      <c r="E29" s="10">
        <v>200000</v>
      </c>
      <c r="F29" s="6" t="s">
        <v>84</v>
      </c>
      <c r="G29" s="12">
        <v>1</v>
      </c>
      <c r="H29" s="7"/>
      <c r="I29" s="7"/>
      <c r="J29" s="7"/>
      <c r="K29" s="7"/>
      <c r="L29" s="7"/>
      <c r="M29" s="7"/>
      <c r="N29" s="7"/>
      <c r="O29" s="7"/>
      <c r="P29" s="7"/>
      <c r="Q29" s="7"/>
      <c r="R29" s="7"/>
      <c r="S29" s="3"/>
      <c r="T29" s="3"/>
    </row>
    <row r="30" spans="1:20" ht="30" x14ac:dyDescent="0.25">
      <c r="A30" s="18" t="s">
        <v>335</v>
      </c>
      <c r="B30" s="11">
        <v>10303</v>
      </c>
      <c r="C30" s="5" t="s">
        <v>102</v>
      </c>
      <c r="D30" s="5" t="s">
        <v>110</v>
      </c>
      <c r="E30" s="10">
        <v>500000</v>
      </c>
      <c r="F30" s="6" t="s">
        <v>84</v>
      </c>
      <c r="G30" s="12">
        <v>1</v>
      </c>
      <c r="H30" s="7"/>
      <c r="I30" s="7"/>
      <c r="J30" s="7"/>
      <c r="K30" s="7"/>
      <c r="L30" s="7"/>
      <c r="M30" s="7"/>
      <c r="N30" s="7"/>
      <c r="O30" s="7"/>
      <c r="P30" s="7"/>
      <c r="Q30" s="7"/>
      <c r="R30" s="7"/>
      <c r="S30" s="3"/>
      <c r="T30" s="3"/>
    </row>
    <row r="31" spans="1:20" ht="30" x14ac:dyDescent="0.25">
      <c r="A31" s="18" t="s">
        <v>336</v>
      </c>
      <c r="B31" s="11">
        <v>10303</v>
      </c>
      <c r="C31" s="5" t="s">
        <v>102</v>
      </c>
      <c r="D31" s="5" t="s">
        <v>111</v>
      </c>
      <c r="E31" s="10">
        <v>55000</v>
      </c>
      <c r="F31" s="6" t="s">
        <v>84</v>
      </c>
      <c r="G31" s="12">
        <v>1</v>
      </c>
      <c r="H31" s="7"/>
      <c r="I31" s="7"/>
      <c r="J31" s="7"/>
      <c r="K31" s="7"/>
      <c r="L31" s="7"/>
      <c r="M31" s="7"/>
      <c r="N31" s="7"/>
      <c r="O31" s="7"/>
      <c r="P31" s="7"/>
      <c r="Q31" s="7"/>
      <c r="R31" s="7"/>
      <c r="S31" s="3"/>
      <c r="T31" s="3"/>
    </row>
    <row r="32" spans="1:20" ht="45" x14ac:dyDescent="0.25">
      <c r="A32" s="18" t="s">
        <v>343</v>
      </c>
      <c r="B32" s="11">
        <v>10307</v>
      </c>
      <c r="C32" s="5" t="s">
        <v>117</v>
      </c>
      <c r="D32" s="5" t="s">
        <v>123</v>
      </c>
      <c r="E32" s="10">
        <v>697857.9</v>
      </c>
      <c r="F32" s="6" t="s">
        <v>84</v>
      </c>
      <c r="G32" s="12">
        <v>1</v>
      </c>
      <c r="H32" s="7"/>
      <c r="I32" s="7"/>
      <c r="J32" s="7"/>
      <c r="K32" s="7"/>
      <c r="L32" s="7"/>
      <c r="M32" s="7"/>
      <c r="N32" s="7"/>
      <c r="O32" s="7"/>
      <c r="P32" s="7"/>
      <c r="Q32" s="7"/>
      <c r="R32" s="7"/>
      <c r="S32" s="3"/>
      <c r="T32" s="3"/>
    </row>
    <row r="33" spans="1:20" ht="30" x14ac:dyDescent="0.25">
      <c r="A33" s="18" t="s">
        <v>346</v>
      </c>
      <c r="B33" s="11">
        <v>10402</v>
      </c>
      <c r="C33" s="5" t="s">
        <v>126</v>
      </c>
      <c r="D33" s="5" t="s">
        <v>125</v>
      </c>
      <c r="E33" s="10">
        <v>3000000</v>
      </c>
      <c r="F33" s="6" t="s">
        <v>84</v>
      </c>
      <c r="G33" s="12">
        <v>0</v>
      </c>
      <c r="H33" s="7"/>
      <c r="I33" s="7"/>
      <c r="J33" s="7"/>
      <c r="K33" s="7"/>
      <c r="L33" s="7"/>
      <c r="M33" s="7"/>
      <c r="N33" s="7"/>
      <c r="O33" s="7"/>
      <c r="P33" s="7"/>
      <c r="Q33" s="7"/>
      <c r="R33" s="7"/>
      <c r="S33" s="3"/>
      <c r="T33" s="3"/>
    </row>
    <row r="34" spans="1:20" ht="30" x14ac:dyDescent="0.25">
      <c r="A34" s="18" t="s">
        <v>349</v>
      </c>
      <c r="B34" s="11">
        <v>10499</v>
      </c>
      <c r="C34" s="5" t="s">
        <v>131</v>
      </c>
      <c r="D34" s="5" t="s">
        <v>133</v>
      </c>
      <c r="E34" s="10">
        <v>300000</v>
      </c>
      <c r="F34" s="6" t="s">
        <v>84</v>
      </c>
      <c r="G34" s="12">
        <v>0</v>
      </c>
      <c r="H34" s="7"/>
      <c r="I34" s="7"/>
      <c r="J34" s="7"/>
      <c r="K34" s="7"/>
      <c r="L34" s="7"/>
      <c r="M34" s="7"/>
      <c r="N34" s="7"/>
      <c r="O34" s="7"/>
      <c r="P34" s="7"/>
      <c r="Q34" s="7"/>
      <c r="R34" s="7"/>
      <c r="S34" s="3"/>
      <c r="T34" s="3"/>
    </row>
    <row r="35" spans="1:20" ht="30" x14ac:dyDescent="0.25">
      <c r="A35" s="18" t="s">
        <v>350</v>
      </c>
      <c r="B35" s="11">
        <v>10499</v>
      </c>
      <c r="C35" s="5" t="s">
        <v>131</v>
      </c>
      <c r="D35" s="5" t="s">
        <v>134</v>
      </c>
      <c r="E35" s="10">
        <v>8000000</v>
      </c>
      <c r="F35" s="6" t="s">
        <v>84</v>
      </c>
      <c r="G35" s="12">
        <v>0</v>
      </c>
      <c r="H35" s="7"/>
      <c r="I35" s="7"/>
      <c r="J35" s="7"/>
      <c r="K35" s="7"/>
      <c r="L35" s="7"/>
      <c r="M35" s="7"/>
      <c r="N35" s="7"/>
      <c r="O35" s="7"/>
      <c r="P35" s="7"/>
      <c r="Q35" s="7"/>
      <c r="R35" s="7"/>
      <c r="S35" s="3"/>
      <c r="T35" s="3"/>
    </row>
    <row r="36" spans="1:20" ht="30" x14ac:dyDescent="0.25">
      <c r="A36" s="18" t="s">
        <v>351</v>
      </c>
      <c r="B36" s="11">
        <v>10499</v>
      </c>
      <c r="C36" s="5" t="s">
        <v>131</v>
      </c>
      <c r="D36" s="5" t="s">
        <v>132</v>
      </c>
      <c r="E36" s="10">
        <v>3000000</v>
      </c>
      <c r="F36" s="6" t="s">
        <v>84</v>
      </c>
      <c r="G36" s="12">
        <v>0</v>
      </c>
      <c r="H36" s="7"/>
      <c r="I36" s="7"/>
      <c r="J36" s="7"/>
      <c r="K36" s="7"/>
      <c r="L36" s="7"/>
      <c r="M36" s="7"/>
      <c r="N36" s="7"/>
      <c r="O36" s="7"/>
      <c r="P36" s="7"/>
      <c r="Q36" s="7"/>
      <c r="R36" s="7"/>
      <c r="S36" s="3"/>
      <c r="T36" s="3"/>
    </row>
    <row r="37" spans="1:20" ht="30" x14ac:dyDescent="0.25">
      <c r="A37" s="18" t="s">
        <v>352</v>
      </c>
      <c r="B37" s="11">
        <v>10499</v>
      </c>
      <c r="C37" s="5" t="s">
        <v>131</v>
      </c>
      <c r="D37" s="5" t="s">
        <v>135</v>
      </c>
      <c r="E37" s="10">
        <v>100000</v>
      </c>
      <c r="F37" s="6" t="s">
        <v>84</v>
      </c>
      <c r="G37" s="12">
        <v>0</v>
      </c>
      <c r="H37" s="7"/>
      <c r="I37" s="7"/>
      <c r="J37" s="7"/>
      <c r="K37" s="7"/>
      <c r="L37" s="7"/>
      <c r="M37" s="7"/>
      <c r="N37" s="7"/>
      <c r="O37" s="7"/>
      <c r="P37" s="7"/>
      <c r="Q37" s="7"/>
      <c r="R37" s="7"/>
      <c r="S37" s="3"/>
      <c r="T37" s="3"/>
    </row>
    <row r="38" spans="1:20" ht="30" x14ac:dyDescent="0.25">
      <c r="A38" s="18" t="s">
        <v>354</v>
      </c>
      <c r="B38" s="11">
        <v>10503</v>
      </c>
      <c r="C38" s="5" t="s">
        <v>137</v>
      </c>
      <c r="D38" s="5" t="s">
        <v>139</v>
      </c>
      <c r="E38" s="10">
        <v>750000</v>
      </c>
      <c r="F38" s="6" t="s">
        <v>84</v>
      </c>
      <c r="G38" s="12">
        <v>0</v>
      </c>
      <c r="H38" s="7"/>
      <c r="I38" s="7"/>
      <c r="J38" s="7"/>
      <c r="K38" s="7"/>
      <c r="L38" s="7"/>
      <c r="M38" s="7"/>
      <c r="N38" s="7"/>
      <c r="O38" s="7"/>
      <c r="P38" s="7"/>
      <c r="Q38" s="7"/>
      <c r="R38" s="7"/>
      <c r="S38" s="3"/>
      <c r="T38" s="3"/>
    </row>
    <row r="39" spans="1:20" ht="30" x14ac:dyDescent="0.25">
      <c r="A39" s="18" t="s">
        <v>355</v>
      </c>
      <c r="B39" s="11">
        <v>10503</v>
      </c>
      <c r="C39" s="5" t="s">
        <v>137</v>
      </c>
      <c r="D39" s="5" t="s">
        <v>140</v>
      </c>
      <c r="E39" s="10">
        <v>625000</v>
      </c>
      <c r="F39" s="6" t="s">
        <v>84</v>
      </c>
      <c r="G39" s="12">
        <v>0</v>
      </c>
      <c r="H39" s="7"/>
      <c r="I39" s="7"/>
      <c r="J39" s="7"/>
      <c r="K39" s="7"/>
      <c r="L39" s="7"/>
      <c r="M39" s="7"/>
      <c r="N39" s="7"/>
      <c r="O39" s="7"/>
      <c r="P39" s="7"/>
      <c r="Q39" s="7"/>
      <c r="R39" s="7"/>
      <c r="S39" s="3"/>
      <c r="T39" s="3"/>
    </row>
    <row r="40" spans="1:20" ht="30" x14ac:dyDescent="0.25">
      <c r="A40" s="18" t="s">
        <v>356</v>
      </c>
      <c r="B40" s="11">
        <v>10503</v>
      </c>
      <c r="C40" s="5" t="s">
        <v>137</v>
      </c>
      <c r="D40" s="5" t="s">
        <v>138</v>
      </c>
      <c r="E40" s="10">
        <v>625000</v>
      </c>
      <c r="F40" s="6" t="s">
        <v>84</v>
      </c>
      <c r="G40" s="12">
        <v>0</v>
      </c>
      <c r="H40" s="7"/>
      <c r="I40" s="7"/>
      <c r="J40" s="7"/>
      <c r="K40" s="7"/>
      <c r="L40" s="7"/>
      <c r="M40" s="7"/>
      <c r="N40" s="7"/>
      <c r="O40" s="7"/>
      <c r="P40" s="7"/>
      <c r="Q40" s="7"/>
      <c r="R40" s="7"/>
      <c r="S40" s="3"/>
      <c r="T40" s="3"/>
    </row>
    <row r="41" spans="1:20" ht="60" x14ac:dyDescent="0.25">
      <c r="A41" s="18" t="s">
        <v>357</v>
      </c>
      <c r="B41" s="11">
        <v>10701</v>
      </c>
      <c r="C41" s="5" t="s">
        <v>141</v>
      </c>
      <c r="D41" s="5" t="s">
        <v>142</v>
      </c>
      <c r="E41" s="10">
        <v>15000000</v>
      </c>
      <c r="F41" s="6" t="s">
        <v>84</v>
      </c>
      <c r="G41" s="12">
        <v>0</v>
      </c>
      <c r="H41" s="7"/>
      <c r="I41" s="7"/>
      <c r="J41" s="7"/>
      <c r="K41" s="7"/>
      <c r="L41" s="7"/>
      <c r="M41" s="7"/>
      <c r="N41" s="7"/>
      <c r="O41" s="7"/>
      <c r="P41" s="7"/>
      <c r="Q41" s="7"/>
      <c r="R41" s="7"/>
      <c r="S41" s="3"/>
      <c r="T41" s="3"/>
    </row>
    <row r="42" spans="1:20" x14ac:dyDescent="0.25">
      <c r="A42" s="18" t="s">
        <v>359</v>
      </c>
      <c r="B42" s="11">
        <v>10701</v>
      </c>
      <c r="C42" s="5" t="s">
        <v>141</v>
      </c>
      <c r="D42" s="5" t="s">
        <v>144</v>
      </c>
      <c r="E42" s="10">
        <v>2425000</v>
      </c>
      <c r="F42" s="6" t="s">
        <v>84</v>
      </c>
      <c r="G42" s="12">
        <v>1</v>
      </c>
      <c r="H42" s="7"/>
      <c r="I42" s="7"/>
      <c r="J42" s="7"/>
      <c r="K42" s="7"/>
      <c r="L42" s="7"/>
      <c r="M42" s="7"/>
      <c r="N42" s="7"/>
      <c r="O42" s="7"/>
      <c r="P42" s="7"/>
      <c r="Q42" s="7"/>
      <c r="R42" s="7"/>
      <c r="S42" s="3"/>
      <c r="T42" s="3"/>
    </row>
    <row r="43" spans="1:20" ht="30" x14ac:dyDescent="0.25">
      <c r="A43" s="18" t="s">
        <v>365</v>
      </c>
      <c r="B43" s="11">
        <v>10702</v>
      </c>
      <c r="C43" s="5" t="s">
        <v>151</v>
      </c>
      <c r="D43" s="5" t="s">
        <v>153</v>
      </c>
      <c r="E43" s="10">
        <v>500000</v>
      </c>
      <c r="F43" s="6" t="s">
        <v>84</v>
      </c>
      <c r="G43" s="12">
        <v>1</v>
      </c>
      <c r="H43" s="7"/>
      <c r="I43" s="7"/>
      <c r="J43" s="7"/>
      <c r="K43" s="7"/>
      <c r="L43" s="7"/>
      <c r="M43" s="7"/>
      <c r="N43" s="7"/>
      <c r="O43" s="7"/>
      <c r="P43" s="7"/>
      <c r="Q43" s="7"/>
      <c r="R43" s="7"/>
      <c r="S43" s="3"/>
      <c r="T43" s="3"/>
    </row>
    <row r="44" spans="1:20" ht="30" x14ac:dyDescent="0.25">
      <c r="A44" s="18" t="s">
        <v>366</v>
      </c>
      <c r="B44" s="11">
        <v>10702</v>
      </c>
      <c r="C44" s="5" t="s">
        <v>151</v>
      </c>
      <c r="D44" s="5" t="s">
        <v>154</v>
      </c>
      <c r="E44" s="10">
        <v>850000</v>
      </c>
      <c r="F44" s="6" t="s">
        <v>84</v>
      </c>
      <c r="G44" s="12">
        <v>1</v>
      </c>
      <c r="H44" s="7"/>
      <c r="I44" s="7"/>
      <c r="J44" s="7"/>
      <c r="K44" s="7"/>
      <c r="L44" s="7"/>
      <c r="M44" s="7"/>
      <c r="N44" s="7"/>
      <c r="O44" s="7"/>
      <c r="P44" s="7"/>
      <c r="Q44" s="7"/>
      <c r="R44" s="7"/>
      <c r="S44" s="3"/>
      <c r="T44" s="3"/>
    </row>
    <row r="45" spans="1:20" ht="30" x14ac:dyDescent="0.25">
      <c r="A45" s="18" t="s">
        <v>367</v>
      </c>
      <c r="B45" s="11">
        <v>10702</v>
      </c>
      <c r="C45" s="5" t="s">
        <v>151</v>
      </c>
      <c r="D45" s="5" t="s">
        <v>155</v>
      </c>
      <c r="E45" s="10">
        <v>300000</v>
      </c>
      <c r="F45" s="6" t="s">
        <v>84</v>
      </c>
      <c r="G45" s="12">
        <v>1</v>
      </c>
      <c r="H45" s="7"/>
      <c r="I45" s="7"/>
      <c r="J45" s="7"/>
      <c r="K45" s="7"/>
      <c r="L45" s="7"/>
      <c r="M45" s="7"/>
      <c r="N45" s="7"/>
      <c r="O45" s="7"/>
      <c r="P45" s="7"/>
      <c r="Q45" s="7"/>
      <c r="R45" s="7"/>
      <c r="S45" s="3"/>
      <c r="T45" s="3"/>
    </row>
    <row r="46" spans="1:20" ht="30" x14ac:dyDescent="0.25">
      <c r="A46" s="18" t="s">
        <v>368</v>
      </c>
      <c r="B46" s="11">
        <v>10702</v>
      </c>
      <c r="C46" s="5" t="s">
        <v>151</v>
      </c>
      <c r="D46" s="5" t="s">
        <v>156</v>
      </c>
      <c r="E46" s="10">
        <v>450000</v>
      </c>
      <c r="F46" s="6" t="s">
        <v>84</v>
      </c>
      <c r="G46" s="12">
        <v>1</v>
      </c>
      <c r="H46" s="7"/>
      <c r="I46" s="7"/>
      <c r="J46" s="7"/>
      <c r="K46" s="7"/>
      <c r="L46" s="7"/>
      <c r="M46" s="7"/>
      <c r="N46" s="7"/>
      <c r="O46" s="7"/>
      <c r="P46" s="7"/>
      <c r="Q46" s="7"/>
      <c r="R46" s="7"/>
      <c r="S46" s="3"/>
      <c r="T46" s="3"/>
    </row>
    <row r="47" spans="1:20" ht="30" x14ac:dyDescent="0.25">
      <c r="A47" s="18" t="s">
        <v>369</v>
      </c>
      <c r="B47" s="11">
        <v>10702</v>
      </c>
      <c r="C47" s="5" t="s">
        <v>151</v>
      </c>
      <c r="D47" s="5" t="s">
        <v>157</v>
      </c>
      <c r="E47" s="10">
        <v>200000</v>
      </c>
      <c r="F47" s="6" t="s">
        <v>84</v>
      </c>
      <c r="G47" s="12">
        <v>1</v>
      </c>
      <c r="H47" s="7"/>
      <c r="I47" s="7"/>
      <c r="J47" s="7"/>
      <c r="K47" s="7"/>
      <c r="L47" s="7"/>
      <c r="M47" s="7"/>
      <c r="N47" s="7"/>
      <c r="O47" s="7"/>
      <c r="P47" s="7"/>
      <c r="Q47" s="7"/>
      <c r="R47" s="7"/>
      <c r="S47" s="3"/>
      <c r="T47" s="3"/>
    </row>
    <row r="48" spans="1:20" ht="30" x14ac:dyDescent="0.25">
      <c r="A48" s="18" t="s">
        <v>370</v>
      </c>
      <c r="B48" s="11">
        <v>10702</v>
      </c>
      <c r="C48" s="5" t="s">
        <v>151</v>
      </c>
      <c r="D48" s="5" t="s">
        <v>152</v>
      </c>
      <c r="E48" s="10">
        <v>700000</v>
      </c>
      <c r="F48" s="6" t="s">
        <v>84</v>
      </c>
      <c r="G48" s="12">
        <v>1</v>
      </c>
      <c r="H48" s="7"/>
      <c r="I48" s="7"/>
      <c r="J48" s="7"/>
      <c r="K48" s="7"/>
      <c r="L48" s="7"/>
      <c r="M48" s="7"/>
      <c r="N48" s="7"/>
      <c r="O48" s="7"/>
      <c r="P48" s="7"/>
      <c r="Q48" s="7"/>
      <c r="R48" s="7"/>
      <c r="S48" s="3"/>
      <c r="T48" s="3"/>
    </row>
    <row r="49" spans="1:20" ht="45" x14ac:dyDescent="0.25">
      <c r="A49" s="18" t="s">
        <v>386</v>
      </c>
      <c r="B49" s="11">
        <v>10807</v>
      </c>
      <c r="C49" s="5" t="s">
        <v>177</v>
      </c>
      <c r="D49" s="5" t="s">
        <v>178</v>
      </c>
      <c r="E49" s="10">
        <v>500000</v>
      </c>
      <c r="F49" s="6" t="s">
        <v>84</v>
      </c>
      <c r="G49" s="12">
        <v>0</v>
      </c>
      <c r="H49" s="7"/>
      <c r="I49" s="7"/>
      <c r="J49" s="7"/>
      <c r="K49" s="7"/>
      <c r="L49" s="7"/>
      <c r="M49" s="7"/>
      <c r="N49" s="7"/>
      <c r="O49" s="7"/>
      <c r="P49" s="7"/>
      <c r="Q49" s="7"/>
      <c r="R49" s="7"/>
      <c r="S49" s="3"/>
      <c r="T49" s="3"/>
    </row>
    <row r="50" spans="1:20" ht="45" x14ac:dyDescent="0.25">
      <c r="A50" s="18" t="s">
        <v>394</v>
      </c>
      <c r="B50" s="11">
        <v>10808</v>
      </c>
      <c r="C50" s="5" t="s">
        <v>189</v>
      </c>
      <c r="D50" s="5" t="s">
        <v>186</v>
      </c>
      <c r="E50" s="10">
        <v>1800000</v>
      </c>
      <c r="F50" s="6" t="s">
        <v>84</v>
      </c>
      <c r="G50" s="12">
        <v>0</v>
      </c>
      <c r="H50" s="7"/>
      <c r="I50" s="7"/>
      <c r="J50" s="7"/>
      <c r="K50" s="7"/>
      <c r="L50" s="7"/>
      <c r="M50" s="7"/>
      <c r="N50" s="7"/>
      <c r="O50" s="7"/>
      <c r="P50" s="7"/>
      <c r="Q50" s="7"/>
      <c r="R50" s="7"/>
      <c r="S50" s="3"/>
      <c r="T50" s="3"/>
    </row>
    <row r="51" spans="1:20" ht="60" x14ac:dyDescent="0.25">
      <c r="A51" s="18" t="s">
        <v>402</v>
      </c>
      <c r="B51" s="11">
        <v>20102</v>
      </c>
      <c r="C51" s="5" t="s">
        <v>196</v>
      </c>
      <c r="D51" s="5" t="s">
        <v>198</v>
      </c>
      <c r="E51" s="10">
        <v>350000</v>
      </c>
      <c r="F51" s="6" t="s">
        <v>84</v>
      </c>
      <c r="G51" s="12">
        <v>1</v>
      </c>
      <c r="H51" s="7"/>
      <c r="I51" s="7"/>
      <c r="J51" s="7"/>
      <c r="K51" s="7"/>
      <c r="L51" s="7"/>
      <c r="M51" s="7"/>
      <c r="N51" s="7"/>
      <c r="O51" s="7"/>
      <c r="P51" s="7"/>
      <c r="Q51" s="7"/>
      <c r="R51" s="7"/>
      <c r="S51" s="3"/>
      <c r="T51" s="3"/>
    </row>
    <row r="52" spans="1:20" x14ac:dyDescent="0.25">
      <c r="A52" s="18" t="s">
        <v>407</v>
      </c>
      <c r="B52" s="11">
        <v>20104</v>
      </c>
      <c r="C52" s="5" t="s">
        <v>200</v>
      </c>
      <c r="D52" s="5" t="s">
        <v>207</v>
      </c>
      <c r="E52" s="10">
        <v>1140000</v>
      </c>
      <c r="F52" s="6" t="s">
        <v>84</v>
      </c>
      <c r="G52" s="12">
        <v>1</v>
      </c>
      <c r="H52" s="7"/>
      <c r="I52" s="7"/>
      <c r="J52" s="7"/>
      <c r="K52" s="7"/>
      <c r="L52" s="7"/>
      <c r="M52" s="7"/>
      <c r="N52" s="7"/>
      <c r="O52" s="7"/>
      <c r="P52" s="7"/>
      <c r="Q52" s="7"/>
      <c r="R52" s="7"/>
      <c r="S52" s="3"/>
      <c r="T52" s="3"/>
    </row>
    <row r="53" spans="1:20" ht="60" x14ac:dyDescent="0.25">
      <c r="A53" s="18" t="s">
        <v>417</v>
      </c>
      <c r="B53" s="11">
        <v>20203</v>
      </c>
      <c r="C53" s="5" t="s">
        <v>217</v>
      </c>
      <c r="D53" s="5" t="s">
        <v>219</v>
      </c>
      <c r="E53" s="10">
        <v>200000</v>
      </c>
      <c r="F53" s="6" t="s">
        <v>84</v>
      </c>
      <c r="G53" s="6">
        <v>1</v>
      </c>
      <c r="H53" s="7"/>
      <c r="I53" s="7"/>
      <c r="J53" s="7"/>
      <c r="K53" s="7"/>
      <c r="L53" s="7"/>
      <c r="M53" s="7"/>
      <c r="N53" s="7"/>
      <c r="O53" s="7"/>
      <c r="P53" s="7"/>
      <c r="Q53" s="7"/>
      <c r="R53" s="7"/>
      <c r="S53" s="3"/>
      <c r="T53" s="3"/>
    </row>
    <row r="54" spans="1:20" ht="30" x14ac:dyDescent="0.25">
      <c r="A54" s="18" t="s">
        <v>422</v>
      </c>
      <c r="B54" s="11">
        <v>20303</v>
      </c>
      <c r="C54" s="5" t="s">
        <v>226</v>
      </c>
      <c r="D54" s="5" t="s">
        <v>229</v>
      </c>
      <c r="E54" s="10">
        <v>50000</v>
      </c>
      <c r="F54" s="6" t="s">
        <v>84</v>
      </c>
      <c r="G54" s="6">
        <v>1</v>
      </c>
      <c r="H54" s="7"/>
      <c r="I54" s="7"/>
      <c r="J54" s="7"/>
      <c r="K54" s="7"/>
      <c r="L54" s="7"/>
      <c r="M54" s="7"/>
      <c r="N54" s="7"/>
      <c r="O54" s="7"/>
      <c r="P54" s="7"/>
      <c r="Q54" s="7"/>
      <c r="R54" s="7"/>
      <c r="S54" s="3"/>
      <c r="T54" s="3"/>
    </row>
    <row r="55" spans="1:20" ht="45" x14ac:dyDescent="0.25">
      <c r="A55" s="18" t="s">
        <v>426</v>
      </c>
      <c r="B55" s="11">
        <v>20304</v>
      </c>
      <c r="C55" s="5" t="s">
        <v>212</v>
      </c>
      <c r="D55" s="5" t="s">
        <v>221</v>
      </c>
      <c r="E55" s="10">
        <v>400000</v>
      </c>
      <c r="F55" s="6" t="s">
        <v>84</v>
      </c>
      <c r="G55" s="12">
        <v>1</v>
      </c>
      <c r="H55" s="7"/>
      <c r="I55" s="7"/>
      <c r="J55" s="7"/>
      <c r="K55" s="7"/>
      <c r="L55" s="7"/>
      <c r="M55" s="7"/>
      <c r="N55" s="7"/>
      <c r="O55" s="7"/>
      <c r="P55" s="7"/>
      <c r="Q55" s="7"/>
      <c r="R55" s="7"/>
      <c r="S55" s="3"/>
      <c r="T55" s="3"/>
    </row>
    <row r="56" spans="1:20" ht="75" x14ac:dyDescent="0.25">
      <c r="A56" s="18" t="s">
        <v>438</v>
      </c>
      <c r="B56" s="11">
        <v>20402</v>
      </c>
      <c r="C56" s="5" t="s">
        <v>239</v>
      </c>
      <c r="D56" s="5" t="s">
        <v>242</v>
      </c>
      <c r="E56" s="10">
        <v>1060200</v>
      </c>
      <c r="F56" s="6" t="s">
        <v>84</v>
      </c>
      <c r="G56" s="12">
        <v>1</v>
      </c>
      <c r="H56" s="7"/>
      <c r="I56" s="7"/>
      <c r="J56" s="7"/>
      <c r="K56" s="7"/>
      <c r="L56" s="7"/>
      <c r="M56" s="7"/>
      <c r="N56" s="7"/>
      <c r="O56" s="7"/>
      <c r="P56" s="7"/>
      <c r="Q56" s="7"/>
      <c r="R56" s="7"/>
      <c r="S56" s="3"/>
      <c r="T56" s="3"/>
    </row>
    <row r="57" spans="1:20" ht="45" x14ac:dyDescent="0.25">
      <c r="A57" s="18" t="s">
        <v>442</v>
      </c>
      <c r="B57" s="11">
        <v>29901</v>
      </c>
      <c r="C57" s="5" t="s">
        <v>249</v>
      </c>
      <c r="D57" s="5" t="s">
        <v>253</v>
      </c>
      <c r="E57" s="10">
        <v>280275</v>
      </c>
      <c r="F57" s="6" t="s">
        <v>84</v>
      </c>
      <c r="G57" s="12">
        <v>0</v>
      </c>
      <c r="H57" s="7"/>
      <c r="I57" s="7"/>
      <c r="J57" s="7"/>
      <c r="K57" s="7"/>
      <c r="L57" s="7"/>
      <c r="M57" s="7"/>
      <c r="N57" s="7"/>
      <c r="O57" s="7"/>
      <c r="P57" s="7"/>
      <c r="Q57" s="7"/>
      <c r="R57" s="7"/>
      <c r="S57" s="3"/>
      <c r="T57" s="3"/>
    </row>
    <row r="58" spans="1:20" ht="30" x14ac:dyDescent="0.25">
      <c r="A58" s="18" t="s">
        <v>445</v>
      </c>
      <c r="B58" s="11">
        <v>29901</v>
      </c>
      <c r="C58" s="5" t="s">
        <v>249</v>
      </c>
      <c r="D58" s="5" t="s">
        <v>249</v>
      </c>
      <c r="E58" s="10">
        <v>230000</v>
      </c>
      <c r="F58" s="6" t="s">
        <v>84</v>
      </c>
      <c r="G58" s="12">
        <v>1</v>
      </c>
      <c r="H58" s="7"/>
      <c r="I58" s="7"/>
      <c r="J58" s="7"/>
      <c r="K58" s="7"/>
      <c r="L58" s="7"/>
      <c r="M58" s="7"/>
      <c r="N58" s="7"/>
      <c r="O58" s="7"/>
      <c r="P58" s="7"/>
      <c r="Q58" s="7"/>
      <c r="R58" s="7"/>
      <c r="S58" s="3"/>
      <c r="T58" s="3"/>
    </row>
    <row r="59" spans="1:20" ht="45" x14ac:dyDescent="0.25">
      <c r="A59" s="18" t="s">
        <v>457</v>
      </c>
      <c r="B59" s="11">
        <v>29903</v>
      </c>
      <c r="C59" s="5" t="s">
        <v>258</v>
      </c>
      <c r="D59" s="5" t="s">
        <v>261</v>
      </c>
      <c r="E59" s="10">
        <v>1117000</v>
      </c>
      <c r="F59" s="6" t="s">
        <v>84</v>
      </c>
      <c r="G59" s="12">
        <v>1</v>
      </c>
      <c r="H59" s="7"/>
      <c r="I59" s="7"/>
      <c r="J59" s="7"/>
      <c r="K59" s="7"/>
      <c r="L59" s="7"/>
      <c r="M59" s="7"/>
      <c r="N59" s="7"/>
      <c r="O59" s="7"/>
      <c r="P59" s="7"/>
      <c r="Q59" s="7"/>
      <c r="R59" s="7"/>
      <c r="S59" s="3"/>
      <c r="T59" s="3"/>
    </row>
    <row r="60" spans="1:20" ht="30" x14ac:dyDescent="0.25">
      <c r="A60" s="18" t="s">
        <v>469</v>
      </c>
      <c r="B60" s="11">
        <v>29905</v>
      </c>
      <c r="C60" s="5" t="s">
        <v>276</v>
      </c>
      <c r="D60" s="5" t="s">
        <v>273</v>
      </c>
      <c r="E60" s="10">
        <v>25000</v>
      </c>
      <c r="F60" s="6" t="s">
        <v>84</v>
      </c>
      <c r="G60" s="12">
        <v>1</v>
      </c>
      <c r="H60" s="7"/>
      <c r="I60" s="7"/>
      <c r="J60" s="7"/>
      <c r="K60" s="7"/>
      <c r="L60" s="7"/>
      <c r="M60" s="7"/>
      <c r="N60" s="7"/>
      <c r="O60" s="7"/>
      <c r="P60" s="7"/>
      <c r="Q60" s="7"/>
      <c r="R60" s="7"/>
      <c r="S60" s="3"/>
      <c r="T60" s="3"/>
    </row>
    <row r="61" spans="1:20" ht="30" x14ac:dyDescent="0.25">
      <c r="A61" s="18" t="s">
        <v>475</v>
      </c>
      <c r="B61" s="11">
        <v>29907</v>
      </c>
      <c r="C61" s="5" t="s">
        <v>280</v>
      </c>
      <c r="D61" s="5" t="s">
        <v>282</v>
      </c>
      <c r="E61" s="10">
        <v>20000</v>
      </c>
      <c r="F61" s="6" t="s">
        <v>84</v>
      </c>
      <c r="G61" s="6">
        <v>1</v>
      </c>
      <c r="H61" s="7"/>
      <c r="I61" s="7"/>
      <c r="J61" s="7"/>
      <c r="K61" s="7"/>
      <c r="L61" s="7"/>
      <c r="M61" s="7"/>
      <c r="N61" s="7"/>
      <c r="O61" s="7"/>
      <c r="P61" s="7"/>
      <c r="Q61" s="7"/>
      <c r="R61" s="7"/>
      <c r="S61" s="3"/>
      <c r="T61" s="3"/>
    </row>
    <row r="62" spans="1:20" ht="105" x14ac:dyDescent="0.25">
      <c r="A62" s="18" t="s">
        <v>477</v>
      </c>
      <c r="B62" s="11">
        <v>29999</v>
      </c>
      <c r="C62" s="5" t="s">
        <v>285</v>
      </c>
      <c r="D62" s="5" t="s">
        <v>286</v>
      </c>
      <c r="E62" s="10">
        <v>215000</v>
      </c>
      <c r="F62" s="6" t="s">
        <v>84</v>
      </c>
      <c r="G62" s="12">
        <v>1</v>
      </c>
      <c r="H62" s="7"/>
      <c r="I62" s="7"/>
      <c r="J62" s="7"/>
      <c r="K62" s="7"/>
      <c r="L62" s="7"/>
      <c r="M62" s="7"/>
      <c r="N62" s="7"/>
      <c r="O62" s="7"/>
      <c r="P62" s="7"/>
      <c r="Q62" s="7"/>
      <c r="R62" s="7"/>
      <c r="S62" s="3"/>
      <c r="T62" s="3"/>
    </row>
    <row r="63" spans="1:20" ht="30" x14ac:dyDescent="0.25">
      <c r="A63" s="18" t="s">
        <v>480</v>
      </c>
      <c r="B63" s="11">
        <v>50102</v>
      </c>
      <c r="C63" s="5" t="s">
        <v>288</v>
      </c>
      <c r="D63" s="5" t="s">
        <v>289</v>
      </c>
      <c r="E63" s="10">
        <v>410000</v>
      </c>
      <c r="F63" s="6" t="s">
        <v>84</v>
      </c>
      <c r="G63" s="12">
        <v>0</v>
      </c>
      <c r="H63" s="7"/>
      <c r="I63" s="7"/>
      <c r="J63" s="7"/>
      <c r="K63" s="7"/>
      <c r="L63" s="7"/>
      <c r="M63" s="7"/>
      <c r="N63" s="7"/>
      <c r="O63" s="7"/>
      <c r="P63" s="7"/>
      <c r="Q63" s="7"/>
      <c r="R63" s="7"/>
      <c r="S63" s="3"/>
      <c r="T63" s="3"/>
    </row>
    <row r="64" spans="1:20" ht="60" x14ac:dyDescent="0.25">
      <c r="A64" s="18" t="s">
        <v>481</v>
      </c>
      <c r="B64" s="11">
        <v>50103</v>
      </c>
      <c r="C64" s="5" t="s">
        <v>292</v>
      </c>
      <c r="D64" s="5" t="s">
        <v>293</v>
      </c>
      <c r="E64" s="10">
        <v>1100000</v>
      </c>
      <c r="F64" s="6" t="s">
        <v>84</v>
      </c>
      <c r="G64" s="12">
        <v>0</v>
      </c>
      <c r="H64" s="7"/>
      <c r="I64" s="7"/>
      <c r="J64" s="7"/>
      <c r="K64" s="7"/>
      <c r="L64" s="7"/>
      <c r="M64" s="7"/>
      <c r="N64" s="7"/>
      <c r="O64" s="7"/>
      <c r="P64" s="7"/>
      <c r="Q64" s="7"/>
      <c r="R64" s="7"/>
      <c r="S64" s="3"/>
      <c r="T64" s="3"/>
    </row>
    <row r="65" spans="1:20" ht="45" x14ac:dyDescent="0.25">
      <c r="A65" s="18" t="s">
        <v>485</v>
      </c>
      <c r="B65" s="11">
        <v>50104</v>
      </c>
      <c r="C65" s="5" t="s">
        <v>295</v>
      </c>
      <c r="D65" s="5" t="s">
        <v>297</v>
      </c>
      <c r="E65" s="10">
        <v>435000</v>
      </c>
      <c r="F65" s="6" t="s">
        <v>84</v>
      </c>
      <c r="G65" s="12">
        <v>0</v>
      </c>
      <c r="H65" s="7"/>
      <c r="I65" s="7"/>
      <c r="J65" s="7"/>
      <c r="K65" s="7"/>
      <c r="L65" s="7"/>
      <c r="M65" s="7"/>
      <c r="N65" s="7"/>
      <c r="O65" s="7"/>
      <c r="P65" s="7"/>
      <c r="Q65" s="7"/>
      <c r="R65" s="7"/>
      <c r="S65" s="3"/>
      <c r="T65"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7" t="s">
        <v>23</v>
      </c>
      <c r="B6" s="37"/>
      <c r="C6" s="37"/>
      <c r="D6" s="37"/>
      <c r="E6" s="37"/>
      <c r="F6" s="37"/>
      <c r="G6" s="37"/>
      <c r="H6" s="37"/>
      <c r="I6" s="37"/>
      <c r="J6" s="37"/>
      <c r="K6" s="37"/>
      <c r="L6" s="37"/>
      <c r="M6" s="37"/>
      <c r="N6" s="37"/>
      <c r="O6" s="37"/>
      <c r="P6" s="37"/>
      <c r="Q6" s="37"/>
      <c r="R6" s="37"/>
      <c r="S6" s="37"/>
      <c r="T6" s="37"/>
    </row>
    <row r="7" spans="1:20" ht="23.25" x14ac:dyDescent="0.35">
      <c r="A7" s="38" t="s">
        <v>24</v>
      </c>
      <c r="B7" s="38"/>
      <c r="C7" s="38"/>
      <c r="D7" s="38"/>
      <c r="E7" s="38"/>
      <c r="F7" s="38"/>
      <c r="G7" s="38"/>
      <c r="H7" s="38"/>
      <c r="I7" s="38"/>
      <c r="J7" s="38"/>
      <c r="K7" s="38"/>
      <c r="L7" s="38"/>
      <c r="M7" s="38"/>
      <c r="N7" s="38"/>
      <c r="O7" s="38"/>
      <c r="P7" s="38"/>
      <c r="Q7" s="38"/>
      <c r="R7" s="38"/>
      <c r="S7" s="38"/>
      <c r="T7" s="38"/>
    </row>
    <row r="9" spans="1:20" x14ac:dyDescent="0.25">
      <c r="A9" s="43" t="s">
        <v>0</v>
      </c>
      <c r="B9" s="43" t="s">
        <v>1</v>
      </c>
      <c r="C9" s="39" t="s">
        <v>25</v>
      </c>
      <c r="D9" s="43" t="s">
        <v>2</v>
      </c>
      <c r="E9" s="45" t="s">
        <v>3</v>
      </c>
      <c r="F9" s="40" t="s">
        <v>17</v>
      </c>
      <c r="G9" s="35" t="s">
        <v>18</v>
      </c>
      <c r="H9" s="42" t="s">
        <v>4</v>
      </c>
      <c r="I9" s="42"/>
      <c r="J9" s="42"/>
      <c r="K9" s="42"/>
      <c r="L9" s="42"/>
      <c r="M9" s="42"/>
      <c r="N9" s="42"/>
      <c r="O9" s="42"/>
      <c r="P9" s="42"/>
      <c r="Q9" s="42"/>
      <c r="R9" s="42"/>
      <c r="S9" s="43" t="s">
        <v>497</v>
      </c>
      <c r="T9" s="43" t="s">
        <v>16</v>
      </c>
    </row>
    <row r="10" spans="1:20" x14ac:dyDescent="0.25">
      <c r="A10" s="43"/>
      <c r="B10" s="43"/>
      <c r="C10" s="39"/>
      <c r="D10" s="43"/>
      <c r="E10" s="45"/>
      <c r="F10" s="40"/>
      <c r="G10" s="35"/>
      <c r="H10" s="13" t="s">
        <v>5</v>
      </c>
      <c r="I10" s="13" t="s">
        <v>6</v>
      </c>
      <c r="J10" s="13" t="s">
        <v>7</v>
      </c>
      <c r="K10" s="13" t="s">
        <v>8</v>
      </c>
      <c r="L10" s="13" t="s">
        <v>9</v>
      </c>
      <c r="M10" s="13" t="s">
        <v>10</v>
      </c>
      <c r="N10" s="13" t="s">
        <v>11</v>
      </c>
      <c r="O10" s="13" t="s">
        <v>12</v>
      </c>
      <c r="P10" s="13" t="s">
        <v>13</v>
      </c>
      <c r="Q10" s="13" t="s">
        <v>14</v>
      </c>
      <c r="R10" s="13" t="s">
        <v>15</v>
      </c>
      <c r="S10" s="43"/>
      <c r="T10" s="43"/>
    </row>
    <row r="11" spans="1:20" ht="30" x14ac:dyDescent="0.25">
      <c r="A11" s="18" t="s">
        <v>342</v>
      </c>
      <c r="B11" s="11">
        <v>10307</v>
      </c>
      <c r="C11" s="5" t="s">
        <v>117</v>
      </c>
      <c r="D11" s="5" t="s">
        <v>120</v>
      </c>
      <c r="E11" s="10">
        <v>1905000</v>
      </c>
      <c r="F11" s="6" t="s">
        <v>122</v>
      </c>
      <c r="G11" s="12">
        <v>0</v>
      </c>
      <c r="H11" s="7"/>
      <c r="I11" s="7"/>
      <c r="J11" s="7"/>
      <c r="K11" s="7"/>
      <c r="L11" s="7"/>
      <c r="M11" s="7"/>
      <c r="N11" s="7"/>
      <c r="O11" s="7"/>
      <c r="P11" s="7"/>
      <c r="Q11" s="7"/>
      <c r="R11" s="7"/>
      <c r="S11" s="3"/>
      <c r="T11" s="3"/>
    </row>
    <row r="12" spans="1:20" ht="30" x14ac:dyDescent="0.25">
      <c r="A12" s="18" t="s">
        <v>345</v>
      </c>
      <c r="B12" s="11">
        <v>10307</v>
      </c>
      <c r="C12" s="5" t="s">
        <v>117</v>
      </c>
      <c r="D12" s="5" t="s">
        <v>120</v>
      </c>
      <c r="E12" s="10">
        <v>4095000</v>
      </c>
      <c r="F12" s="6" t="s">
        <v>122</v>
      </c>
      <c r="G12" s="12">
        <v>1</v>
      </c>
      <c r="H12" s="7"/>
      <c r="I12" s="7"/>
      <c r="J12" s="7"/>
      <c r="K12" s="7"/>
      <c r="L12" s="7"/>
      <c r="M12" s="7"/>
      <c r="N12" s="7"/>
      <c r="O12" s="7"/>
      <c r="P12" s="7"/>
      <c r="Q12" s="7"/>
      <c r="R12" s="7"/>
      <c r="S12" s="3"/>
      <c r="T12" s="3"/>
    </row>
    <row r="13" spans="1:20" ht="135" x14ac:dyDescent="0.25">
      <c r="A13" s="18" t="s">
        <v>399</v>
      </c>
      <c r="B13" s="11">
        <v>10808</v>
      </c>
      <c r="C13" s="5" t="s">
        <v>189</v>
      </c>
      <c r="D13" s="5" t="s">
        <v>191</v>
      </c>
      <c r="E13" s="10">
        <v>5100000</v>
      </c>
      <c r="F13" s="6" t="s">
        <v>122</v>
      </c>
      <c r="G13" s="12">
        <v>0</v>
      </c>
      <c r="H13" s="7"/>
      <c r="I13" s="7"/>
      <c r="J13" s="7"/>
      <c r="K13" s="7"/>
      <c r="L13" s="7"/>
      <c r="M13" s="7"/>
      <c r="N13" s="7"/>
      <c r="O13" s="7"/>
      <c r="P13" s="7"/>
      <c r="Q13" s="7"/>
      <c r="R13" s="7"/>
      <c r="S13" s="3"/>
      <c r="T13" s="3"/>
    </row>
    <row r="14" spans="1:20" ht="30" x14ac:dyDescent="0.25">
      <c r="A14" s="18" t="s">
        <v>412</v>
      </c>
      <c r="B14" s="11">
        <v>20104</v>
      </c>
      <c r="C14" s="5" t="s">
        <v>200</v>
      </c>
      <c r="D14" s="5" t="s">
        <v>205</v>
      </c>
      <c r="E14" s="10">
        <v>170000</v>
      </c>
      <c r="F14" s="6" t="s">
        <v>122</v>
      </c>
      <c r="G14" s="12">
        <v>1</v>
      </c>
      <c r="H14" s="7"/>
      <c r="I14" s="7"/>
      <c r="J14" s="7"/>
      <c r="K14" s="7"/>
      <c r="L14" s="7"/>
      <c r="M14" s="7"/>
      <c r="N14" s="7"/>
      <c r="O14" s="7"/>
      <c r="P14" s="7"/>
      <c r="Q14" s="7"/>
      <c r="R14" s="7"/>
      <c r="S14" s="3"/>
      <c r="T14" s="3"/>
    </row>
    <row r="15" spans="1:20" ht="45" x14ac:dyDescent="0.25">
      <c r="A15" s="18" t="s">
        <v>428</v>
      </c>
      <c r="B15" s="11">
        <v>20304</v>
      </c>
      <c r="C15" s="5" t="s">
        <v>212</v>
      </c>
      <c r="D15" s="5" t="s">
        <v>223</v>
      </c>
      <c r="E15" s="10">
        <v>500000</v>
      </c>
      <c r="F15" s="6" t="s">
        <v>122</v>
      </c>
      <c r="G15" s="12">
        <v>1</v>
      </c>
      <c r="H15" s="7"/>
      <c r="I15" s="7"/>
      <c r="J15" s="7"/>
      <c r="K15" s="7"/>
      <c r="L15" s="7"/>
      <c r="M15" s="7"/>
      <c r="N15" s="7"/>
      <c r="O15" s="7"/>
      <c r="P15" s="7"/>
      <c r="Q15" s="7"/>
      <c r="R15" s="7"/>
      <c r="S15" s="3"/>
      <c r="T15" s="3"/>
    </row>
    <row r="16" spans="1:20" ht="30" x14ac:dyDescent="0.25">
      <c r="A16" s="18" t="s">
        <v>463</v>
      </c>
      <c r="B16" s="11">
        <v>29903</v>
      </c>
      <c r="C16" s="5" t="s">
        <v>258</v>
      </c>
      <c r="D16" s="5" t="s">
        <v>266</v>
      </c>
      <c r="E16" s="10">
        <v>70000</v>
      </c>
      <c r="F16" s="6" t="s">
        <v>122</v>
      </c>
      <c r="G16" s="12">
        <v>1</v>
      </c>
      <c r="H16" s="7"/>
      <c r="I16" s="7"/>
      <c r="J16" s="7"/>
      <c r="K16" s="7"/>
      <c r="L16" s="7"/>
      <c r="M16" s="7"/>
      <c r="N16" s="7"/>
      <c r="O16" s="7"/>
      <c r="P16" s="7"/>
      <c r="Q16" s="7"/>
      <c r="R16" s="7"/>
      <c r="S16" s="3"/>
      <c r="T16" s="3"/>
    </row>
    <row r="17" spans="1:20" ht="165" x14ac:dyDescent="0.25">
      <c r="A17" s="18" t="s">
        <v>492</v>
      </c>
      <c r="B17" s="11">
        <v>50105</v>
      </c>
      <c r="C17" s="5" t="s">
        <v>301</v>
      </c>
      <c r="D17" s="5" t="s">
        <v>304</v>
      </c>
      <c r="E17" s="10">
        <v>48610000</v>
      </c>
      <c r="F17" s="6" t="s">
        <v>122</v>
      </c>
      <c r="G17" s="12">
        <v>0</v>
      </c>
      <c r="H17" s="7"/>
      <c r="I17" s="7"/>
      <c r="J17" s="7"/>
      <c r="K17" s="7"/>
      <c r="L17" s="7"/>
      <c r="M17" s="7"/>
      <c r="N17" s="7"/>
      <c r="O17" s="7"/>
      <c r="P17" s="7"/>
      <c r="Q17" s="7"/>
      <c r="R17" s="7"/>
      <c r="S17" s="3"/>
      <c r="T17" s="3"/>
    </row>
    <row r="18" spans="1:20" ht="285" x14ac:dyDescent="0.25">
      <c r="A18" s="18" t="s">
        <v>496</v>
      </c>
      <c r="B18" s="11">
        <v>59903</v>
      </c>
      <c r="C18" s="5" t="s">
        <v>310</v>
      </c>
      <c r="D18" s="5" t="s">
        <v>311</v>
      </c>
      <c r="E18" s="10">
        <v>19900000</v>
      </c>
      <c r="F18" s="6" t="s">
        <v>122</v>
      </c>
      <c r="G18" s="12">
        <v>0</v>
      </c>
      <c r="H18" s="7"/>
      <c r="I18" s="7"/>
      <c r="J18" s="7"/>
      <c r="K18" s="7"/>
      <c r="L18" s="7"/>
      <c r="M18" s="7"/>
      <c r="N18" s="7"/>
      <c r="O18" s="7"/>
      <c r="P18" s="7"/>
      <c r="Q18" s="7"/>
      <c r="R18" s="7"/>
      <c r="S18" s="3"/>
      <c r="T18"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CONSOLIDADO</vt:lpstr>
      <vt:lpstr>Hoja2</vt:lpstr>
      <vt:lpstr>AI</vt:lpstr>
      <vt:lpstr>CON</vt:lpstr>
      <vt:lpstr>DAF</vt:lpstr>
      <vt:lpstr>DAH</vt:lpstr>
      <vt:lpstr>DAN</vt:lpstr>
      <vt:lpstr>DG</vt:lpstr>
      <vt:lpstr>DTI</vt:lpstr>
      <vt:lpstr>SAE</vt:lpstr>
      <vt:lpstr>CONSOLIDADO!Títulos_a_imprimir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cp:lastPrinted>2020-01-20T17:15:40Z</cp:lastPrinted>
  <dcterms:created xsi:type="dcterms:W3CDTF">2018-12-19T22:25:12Z</dcterms:created>
  <dcterms:modified xsi:type="dcterms:W3CDTF">2020-01-20T17:16:01Z</dcterms:modified>
</cp:coreProperties>
</file>